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tabRatio="915" activeTab="0"/>
  </bookViews>
  <sheets>
    <sheet name="částky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<sst xmlns="http://schemas.openxmlformats.org/spreadsheetml/2006/main" count="99" uniqueCount="79">
  <si>
    <t>SP2011/11</t>
  </si>
  <si>
    <t>Ohybové zkoušky skleněných konstrukcí</t>
  </si>
  <si>
    <t>Ing. Eva Rykalová</t>
  </si>
  <si>
    <t>SP2011/37</t>
  </si>
  <si>
    <t>Využití matematického modelování při studiu chování geotechnických konstrukcí (2.etapa)</t>
  </si>
  <si>
    <t>SP2011/74</t>
  </si>
  <si>
    <t>Numerické modelování detailů objektů energetického průmyslu</t>
  </si>
  <si>
    <t>SP2011/92</t>
  </si>
  <si>
    <t>Zhodnocení monitoringu na podzemních stavbách ve vztahu k anomálnímu a mimořádnému chování a zatížení konstrukcí</t>
  </si>
  <si>
    <t>SP2011/105</t>
  </si>
  <si>
    <t>Sanace a zesilování nosných prvků dřevěných konstrukcí poškozených biodegradací</t>
  </si>
  <si>
    <t>SP2011/116</t>
  </si>
  <si>
    <t>Standardy bezbariérového užívání v objektech sociální péče a zdravotnictví</t>
  </si>
  <si>
    <t>SP2011/145</t>
  </si>
  <si>
    <t>Experimentální stěnový kruhový ztužující systém</t>
  </si>
  <si>
    <t>SP2011/147</t>
  </si>
  <si>
    <t>Experimentální měření předpjatého zdiva s kluznou spárou</t>
  </si>
  <si>
    <t>SP2011/160</t>
  </si>
  <si>
    <t>SP2011/168</t>
  </si>
  <si>
    <t>Tepelně-izolační materiály z lehčených alkalicky aktivovaných systémů</t>
  </si>
  <si>
    <t>SP2011/169</t>
  </si>
  <si>
    <t>Využití odpadního písku z procesu plavení kaolínu pro výrobu stavebních hmot</t>
  </si>
  <si>
    <t>SP2011/182</t>
  </si>
  <si>
    <t>Gradient teploty a změna proudění vzduchu u transparentního pláště způsobené solárním zářením</t>
  </si>
  <si>
    <t>SP2011/185</t>
  </si>
  <si>
    <t>Numerické modelování svařovaných styčníků dutých průřezů</t>
  </si>
  <si>
    <t>SP2011/201</t>
  </si>
  <si>
    <t>Zvyšování bezpečnosti na železničních přejezdech</t>
  </si>
  <si>
    <t>SP2011/203</t>
  </si>
  <si>
    <t>CELKEM</t>
  </si>
  <si>
    <t>Ing. Marek Mohyla</t>
  </si>
  <si>
    <t>Ing. David Mikolášek</t>
  </si>
  <si>
    <t>Ing. Lukáš Ďuriš</t>
  </si>
  <si>
    <t>Ing. Petr Agel</t>
  </si>
  <si>
    <t>Ing. Eva Kolarčíková</t>
  </si>
  <si>
    <t>Ing. Roman Fojtík</t>
  </si>
  <si>
    <t>Ing. David Bujdoš</t>
  </si>
  <si>
    <t>Ing. Marie Stará</t>
  </si>
  <si>
    <t>Metodika řešení problematiky odvodňování malých obcí a okrajových částí měst</t>
  </si>
  <si>
    <t>Ing. František Mikulinec</t>
  </si>
  <si>
    <t>Ing. Jana Boháčová</t>
  </si>
  <si>
    <t>Ing. Jiří Labudek</t>
  </si>
  <si>
    <t>Ing. Anežka Jurčíková</t>
  </si>
  <si>
    <t>Ing. Jan Skupník</t>
  </si>
  <si>
    <t>Ing. Jana Daňková</t>
  </si>
  <si>
    <t>Fyzikální vlastnosti stavebních materiálů a jejich vliv na predikci přídavných zatížení v konstrukcích</t>
  </si>
  <si>
    <t>způsobilé náklady projektu celkem</t>
  </si>
  <si>
    <t>způsobilé náklady na org. konference</t>
  </si>
  <si>
    <t>způsobilé osobní náklady celkem</t>
  </si>
  <si>
    <t>datum ukončení projektu</t>
  </si>
  <si>
    <t>č.projektu</t>
  </si>
  <si>
    <t>název projektu</t>
  </si>
  <si>
    <t>řešitel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</si>
  <si>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</si>
  <si>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</si>
  <si>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počet studentů členů řešitelského týmu</t>
  </si>
  <si>
    <t xml:space="preserve"> č.projektu</t>
  </si>
  <si>
    <t>výsledky-počty</t>
  </si>
  <si>
    <t xml:space="preserve">    předkládány do RIV</t>
  </si>
  <si>
    <t>disertace, diplomové práce</t>
  </si>
  <si>
    <t xml:space="preserve"> excelence(ocenění)</t>
  </si>
  <si>
    <t xml:space="preserve">   ostatní</t>
  </si>
  <si>
    <r>
      <t>2x J</t>
    </r>
    <r>
      <rPr>
        <vertAlign val="subscript"/>
        <sz val="8"/>
        <rFont val="Calibri"/>
        <family val="2"/>
      </rPr>
      <t>rec</t>
    </r>
  </si>
  <si>
    <r>
      <t>1x J</t>
    </r>
    <r>
      <rPr>
        <vertAlign val="subscript"/>
        <sz val="8"/>
        <rFont val="Calibri"/>
        <family val="2"/>
      </rPr>
      <t>rec</t>
    </r>
  </si>
  <si>
    <r>
      <t>3x J</t>
    </r>
    <r>
      <rPr>
        <vertAlign val="subscript"/>
        <sz val="8"/>
        <rFont val="Calibri"/>
        <family val="2"/>
      </rPr>
      <t>rec</t>
    </r>
  </si>
  <si>
    <r>
      <t>2x J</t>
    </r>
    <r>
      <rPr>
        <vertAlign val="subscript"/>
        <sz val="8"/>
        <color indexed="8"/>
        <rFont val="Calibri"/>
        <family val="2"/>
      </rPr>
      <t>rec</t>
    </r>
  </si>
  <si>
    <r>
      <t>1x J</t>
    </r>
    <r>
      <rPr>
        <vertAlign val="subscript"/>
        <sz val="8"/>
        <color indexed="8"/>
        <rFont val="Calibri"/>
        <family val="2"/>
      </rPr>
      <t>rec</t>
    </r>
  </si>
  <si>
    <t>2x dis, 4x dipl</t>
  </si>
  <si>
    <r>
      <rPr>
        <b/>
        <sz val="8"/>
        <color indexed="10"/>
        <rFont val="Calibri"/>
        <family val="2"/>
      </rPr>
      <t>*</t>
    </r>
    <r>
      <rPr>
        <sz val="8"/>
        <color indexed="8"/>
        <rFont val="Calibri"/>
        <family val="2"/>
      </rPr>
      <t xml:space="preserve"> pouze odevzdané disertace a diplomové práce</t>
    </r>
  </si>
  <si>
    <r>
      <t xml:space="preserve">1x dis </t>
    </r>
    <r>
      <rPr>
        <b/>
        <sz val="8"/>
        <color indexed="10"/>
        <rFont val="Calibri"/>
        <family val="2"/>
      </rPr>
      <t>*</t>
    </r>
  </si>
  <si>
    <r>
      <t xml:space="preserve">1x dipl </t>
    </r>
    <r>
      <rPr>
        <b/>
        <sz val="8"/>
        <color indexed="10"/>
        <rFont val="Calibri"/>
        <family val="2"/>
      </rPr>
      <t>*</t>
    </r>
  </si>
  <si>
    <r>
      <t xml:space="preserve">1x P </t>
    </r>
    <r>
      <rPr>
        <b/>
        <sz val="8"/>
        <color indexed="10"/>
        <rFont val="Calibri"/>
        <family val="2"/>
      </rPr>
      <t>**</t>
    </r>
  </si>
  <si>
    <r>
      <t>1x F</t>
    </r>
    <r>
      <rPr>
        <vertAlign val="subscript"/>
        <sz val="8"/>
        <rFont val="Calibri"/>
        <family val="2"/>
      </rPr>
      <t>uzit</t>
    </r>
    <r>
      <rPr>
        <sz val="8"/>
        <rFont val="Calibri"/>
        <family val="2"/>
      </rPr>
      <t>, 2x G</t>
    </r>
    <r>
      <rPr>
        <vertAlign val="subscript"/>
        <sz val="8"/>
        <rFont val="Calibri"/>
        <family val="2"/>
      </rPr>
      <t>funk</t>
    </r>
    <r>
      <rPr>
        <b/>
        <sz val="8"/>
        <color indexed="10"/>
        <rFont val="Calibri"/>
        <family val="2"/>
      </rPr>
      <t>**</t>
    </r>
    <r>
      <rPr>
        <sz val="8"/>
        <rFont val="Calibri"/>
        <family val="2"/>
      </rPr>
      <t>, 1x J</t>
    </r>
    <r>
      <rPr>
        <vertAlign val="subscript"/>
        <sz val="8"/>
        <rFont val="Calibri"/>
        <family val="2"/>
      </rPr>
      <t>rec</t>
    </r>
  </si>
  <si>
    <r>
      <t>4x F</t>
    </r>
    <r>
      <rPr>
        <vertAlign val="subscript"/>
        <sz val="8"/>
        <rFont val="Calibri"/>
        <family val="2"/>
      </rPr>
      <t xml:space="preserve">uzit </t>
    </r>
    <r>
      <rPr>
        <b/>
        <sz val="8"/>
        <color indexed="10"/>
        <rFont val="Calibri"/>
        <family val="2"/>
      </rPr>
      <t>**</t>
    </r>
    <r>
      <rPr>
        <sz val="8"/>
        <rFont val="Calibri"/>
        <family val="2"/>
      </rPr>
      <t>, 1x J</t>
    </r>
    <r>
      <rPr>
        <vertAlign val="subscript"/>
        <sz val="8"/>
        <rFont val="Calibri"/>
        <family val="2"/>
      </rPr>
      <t>rec</t>
    </r>
    <r>
      <rPr>
        <sz val="8"/>
        <rFont val="Calibri"/>
        <family val="2"/>
      </rPr>
      <t xml:space="preserve">, </t>
    </r>
  </si>
  <si>
    <r>
      <t xml:space="preserve">1x dis </t>
    </r>
    <r>
      <rPr>
        <b/>
        <sz val="8"/>
        <color indexed="10"/>
        <rFont val="Calibri"/>
        <family val="2"/>
      </rPr>
      <t>*</t>
    </r>
    <r>
      <rPr>
        <sz val="8"/>
        <rFont val="Calibri"/>
        <family val="2"/>
      </rPr>
      <t xml:space="preserve">, 3x dipl </t>
    </r>
    <r>
      <rPr>
        <b/>
        <sz val="8"/>
        <color indexed="10"/>
        <rFont val="Calibri"/>
        <family val="2"/>
      </rPr>
      <t>*</t>
    </r>
  </si>
  <si>
    <r>
      <t xml:space="preserve">1x B </t>
    </r>
    <r>
      <rPr>
        <b/>
        <sz val="8"/>
        <color indexed="10"/>
        <rFont val="Calibri"/>
        <family val="2"/>
      </rPr>
      <t>**</t>
    </r>
  </si>
  <si>
    <r>
      <rPr>
        <sz val="8"/>
        <color indexed="10"/>
        <rFont val="Calibri"/>
        <family val="2"/>
      </rPr>
      <t>**</t>
    </r>
    <r>
      <rPr>
        <sz val="8"/>
        <color indexed="8"/>
        <rFont val="Calibri"/>
        <family val="2"/>
      </rPr>
      <t xml:space="preserve"> v řízení (podané žádosti)</t>
    </r>
  </si>
  <si>
    <r>
      <t>1x P, 5x F</t>
    </r>
    <r>
      <rPr>
        <vertAlign val="subscript"/>
        <sz val="8"/>
        <color indexed="8"/>
        <rFont val="Calibri"/>
        <family val="2"/>
      </rPr>
      <t>uzit</t>
    </r>
    <r>
      <rPr>
        <sz val="8"/>
        <color indexed="8"/>
        <rFont val="Calibri"/>
        <family val="2"/>
      </rPr>
      <t>, 2x G</t>
    </r>
    <r>
      <rPr>
        <vertAlign val="subscript"/>
        <sz val="8"/>
        <color indexed="8"/>
        <rFont val="Calibri"/>
        <family val="2"/>
      </rPr>
      <t>func</t>
    </r>
    <r>
      <rPr>
        <sz val="8"/>
        <color indexed="8"/>
        <rFont val="Calibri"/>
        <family val="2"/>
      </rPr>
      <t>, 14x J</t>
    </r>
    <r>
      <rPr>
        <vertAlign val="subscript"/>
        <sz val="8"/>
        <color indexed="8"/>
        <rFont val="Calibri"/>
        <family val="2"/>
      </rPr>
      <t>rec</t>
    </r>
    <r>
      <rPr>
        <sz val="8"/>
        <color indexed="8"/>
        <rFont val="Calibri"/>
        <family val="2"/>
      </rPr>
      <t>, 1x B</t>
    </r>
  </si>
  <si>
    <t>Vyhodnocení SGS za rok 2011 - FAST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</si>
</sst>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vertAlign val="subscript"/>
      <sz val="8"/>
      <color indexed="8"/>
      <name val="Calibri"/>
      <family val="2"/>
    </font>
    <font>
      <sz val="8"/>
      <name val="Calibri"/>
      <family val="2"/>
    </font>
    <font>
      <vertAlign val="subscript"/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>
      <alignment/>
      <protection/>
    </xf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/>
    </xf>
    <xf numFmtId="14" fontId="6" fillId="0" borderId="19" xfId="0" applyNumberFormat="1" applyFont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14" fontId="6" fillId="0" borderId="22" xfId="0" applyNumberFormat="1" applyFont="1" applyBorder="1" applyAlignment="1">
      <alignment horizontal="left" vertical="center"/>
    </xf>
    <xf numFmtId="0" fontId="6" fillId="0" borderId="23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4" fontId="6" fillId="0" borderId="25" xfId="0" applyNumberFormat="1" applyFont="1" applyBorder="1" applyAlignment="1">
      <alignment horizontal="left" vertical="center"/>
    </xf>
    <xf numFmtId="0" fontId="14" fillId="0" borderId="0" xfId="0" applyFont="1" applyAlignment="1">
      <alignment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2" fillId="33" borderId="32" xfId="0" applyFont="1" applyFill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3" fontId="6" fillId="33" borderId="23" xfId="0" applyNumberFormat="1" applyFont="1" applyFill="1" applyBorder="1" applyAlignment="1">
      <alignment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165" fontId="6" fillId="33" borderId="23" xfId="0" applyNumberFormat="1" applyFont="1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zoomScalePageLayoutView="0" workbookViewId="0" topLeftCell="A1">
      <selection activeCell="L19" sqref="L19"/>
    </sheetView>
  </sheetViews>
  <sheetFormatPr defaultColWidth="9.140625" defaultRowHeight="15"/>
  <cols>
    <col min="1" max="1" width="9.140625" style="2" customWidth="1"/>
    <col min="2" max="2" width="38.8515625" style="2" customWidth="1"/>
    <col min="3" max="3" width="17.00390625" style="2" bestFit="1" customWidth="1"/>
    <col min="4" max="4" width="8.421875" style="2" customWidth="1"/>
    <col min="5" max="5" width="11.28125" style="2" customWidth="1"/>
    <col min="6" max="6" width="10.28125" style="13" customWidth="1"/>
    <col min="7" max="7" width="10.140625" style="2" customWidth="1"/>
    <col min="8" max="8" width="10.7109375" style="2" customWidth="1"/>
    <col min="9" max="9" width="7.28125" style="2" customWidth="1"/>
    <col min="10" max="10" width="8.7109375" style="2" bestFit="1" customWidth="1"/>
    <col min="11" max="16384" width="9.140625" style="2" customWidth="1"/>
  </cols>
  <sheetData>
    <row r="2" ht="18.75">
      <c r="A2" s="15" t="s">
        <v>78</v>
      </c>
    </row>
    <row r="3" ht="15.75" thickBot="1"/>
    <row r="4" spans="1:10" s="1" customFormat="1" ht="135.75" thickBot="1">
      <c r="A4" s="16" t="s">
        <v>50</v>
      </c>
      <c r="B4" s="16" t="s">
        <v>51</v>
      </c>
      <c r="C4" s="17" t="s">
        <v>52</v>
      </c>
      <c r="D4" s="14" t="s">
        <v>47</v>
      </c>
      <c r="E4" s="14" t="s">
        <v>46</v>
      </c>
      <c r="F4" s="14" t="s">
        <v>48</v>
      </c>
      <c r="G4" s="14" t="s">
        <v>53</v>
      </c>
      <c r="H4" s="14" t="s">
        <v>54</v>
      </c>
      <c r="I4" s="14" t="s">
        <v>55</v>
      </c>
      <c r="J4" s="14" t="s">
        <v>49</v>
      </c>
    </row>
    <row r="5" spans="1:10" ht="22.5">
      <c r="A5" s="37" t="s">
        <v>9</v>
      </c>
      <c r="B5" s="48" t="s">
        <v>10</v>
      </c>
      <c r="C5" s="25" t="s">
        <v>33</v>
      </c>
      <c r="D5" s="25">
        <v>0</v>
      </c>
      <c r="E5" s="26">
        <v>57000</v>
      </c>
      <c r="F5" s="27">
        <v>24000</v>
      </c>
      <c r="G5" s="26">
        <v>24000</v>
      </c>
      <c r="H5" s="28">
        <v>1</v>
      </c>
      <c r="I5" s="28">
        <v>1</v>
      </c>
      <c r="J5" s="29">
        <v>40908</v>
      </c>
    </row>
    <row r="6" spans="1:10" ht="15">
      <c r="A6" s="38" t="s">
        <v>13</v>
      </c>
      <c r="B6" s="49" t="s">
        <v>14</v>
      </c>
      <c r="C6" s="18" t="s">
        <v>35</v>
      </c>
      <c r="D6" s="18">
        <v>0</v>
      </c>
      <c r="E6" s="19">
        <v>100000</v>
      </c>
      <c r="F6" s="20">
        <v>46846.08</v>
      </c>
      <c r="G6" s="19">
        <v>40200</v>
      </c>
      <c r="H6" s="23">
        <v>3</v>
      </c>
      <c r="I6" s="21">
        <v>2</v>
      </c>
      <c r="J6" s="22">
        <v>40908</v>
      </c>
    </row>
    <row r="7" spans="1:10" ht="22.5">
      <c r="A7" s="38" t="s">
        <v>15</v>
      </c>
      <c r="B7" s="49" t="s">
        <v>16</v>
      </c>
      <c r="C7" s="18" t="s">
        <v>37</v>
      </c>
      <c r="D7" s="18">
        <v>0</v>
      </c>
      <c r="E7" s="19">
        <v>90000</v>
      </c>
      <c r="F7" s="20">
        <v>19909.96</v>
      </c>
      <c r="G7" s="19">
        <v>11334</v>
      </c>
      <c r="H7" s="23">
        <v>4</v>
      </c>
      <c r="I7" s="21">
        <v>2</v>
      </c>
      <c r="J7" s="22">
        <v>40908</v>
      </c>
    </row>
    <row r="8" spans="1:10" ht="22.5">
      <c r="A8" s="38" t="s">
        <v>24</v>
      </c>
      <c r="B8" s="49" t="s">
        <v>25</v>
      </c>
      <c r="C8" s="18" t="s">
        <v>42</v>
      </c>
      <c r="D8" s="18">
        <v>0</v>
      </c>
      <c r="E8" s="19">
        <v>85000</v>
      </c>
      <c r="F8" s="20">
        <v>36700.04</v>
      </c>
      <c r="G8" s="19">
        <v>30000</v>
      </c>
      <c r="H8" s="23">
        <v>3</v>
      </c>
      <c r="I8" s="21">
        <v>2</v>
      </c>
      <c r="J8" s="22">
        <v>40908</v>
      </c>
    </row>
    <row r="9" spans="1:10" ht="22.5">
      <c r="A9" s="38" t="s">
        <v>11</v>
      </c>
      <c r="B9" s="49" t="s">
        <v>12</v>
      </c>
      <c r="C9" s="18" t="s">
        <v>34</v>
      </c>
      <c r="D9" s="18">
        <v>0</v>
      </c>
      <c r="E9" s="19">
        <v>95000</v>
      </c>
      <c r="F9" s="20">
        <v>48040.01</v>
      </c>
      <c r="G9" s="19">
        <v>40000</v>
      </c>
      <c r="H9" s="23">
        <v>4</v>
      </c>
      <c r="I9" s="21">
        <v>2</v>
      </c>
      <c r="J9" s="22">
        <v>40908</v>
      </c>
    </row>
    <row r="10" spans="1:10" ht="22.5">
      <c r="A10" s="38" t="s">
        <v>17</v>
      </c>
      <c r="B10" s="49" t="s">
        <v>38</v>
      </c>
      <c r="C10" s="18" t="s">
        <v>39</v>
      </c>
      <c r="D10" s="18">
        <v>0</v>
      </c>
      <c r="E10" s="19">
        <v>123000</v>
      </c>
      <c r="F10" s="20">
        <v>89720.08</v>
      </c>
      <c r="G10" s="19">
        <v>80360</v>
      </c>
      <c r="H10" s="23">
        <v>6</v>
      </c>
      <c r="I10" s="21">
        <v>4</v>
      </c>
      <c r="J10" s="22">
        <v>40908</v>
      </c>
    </row>
    <row r="11" spans="1:10" ht="22.5">
      <c r="A11" s="38" t="s">
        <v>18</v>
      </c>
      <c r="B11" s="49" t="s">
        <v>19</v>
      </c>
      <c r="C11" s="18" t="s">
        <v>40</v>
      </c>
      <c r="D11" s="18">
        <v>0</v>
      </c>
      <c r="E11" s="19">
        <v>60000</v>
      </c>
      <c r="F11" s="20">
        <v>44020</v>
      </c>
      <c r="G11" s="19">
        <v>40000</v>
      </c>
      <c r="H11" s="23">
        <v>3</v>
      </c>
      <c r="I11" s="21">
        <v>2</v>
      </c>
      <c r="J11" s="22">
        <v>40908</v>
      </c>
    </row>
    <row r="12" spans="1:10" ht="22.5">
      <c r="A12" s="38" t="s">
        <v>20</v>
      </c>
      <c r="B12" s="49" t="s">
        <v>21</v>
      </c>
      <c r="C12" s="18" t="s">
        <v>36</v>
      </c>
      <c r="D12" s="18">
        <v>0</v>
      </c>
      <c r="E12" s="19">
        <v>60000</v>
      </c>
      <c r="F12" s="20">
        <v>47520.33</v>
      </c>
      <c r="G12" s="19">
        <v>43500</v>
      </c>
      <c r="H12" s="23">
        <v>3</v>
      </c>
      <c r="I12" s="21">
        <v>2</v>
      </c>
      <c r="J12" s="22">
        <v>40908</v>
      </c>
    </row>
    <row r="13" spans="1:10" ht="22.5">
      <c r="A13" s="38" t="s">
        <v>28</v>
      </c>
      <c r="B13" s="49" t="s">
        <v>45</v>
      </c>
      <c r="C13" s="18" t="s">
        <v>44</v>
      </c>
      <c r="D13" s="18">
        <v>0</v>
      </c>
      <c r="E13" s="19">
        <v>70000</v>
      </c>
      <c r="F13" s="20">
        <v>28040.059999999998</v>
      </c>
      <c r="G13" s="19">
        <v>25360</v>
      </c>
      <c r="H13" s="23">
        <v>7</v>
      </c>
      <c r="I13" s="21">
        <v>6</v>
      </c>
      <c r="J13" s="22">
        <v>40908</v>
      </c>
    </row>
    <row r="14" spans="1:10" ht="33.75">
      <c r="A14" s="38" t="s">
        <v>7</v>
      </c>
      <c r="B14" s="49" t="s">
        <v>8</v>
      </c>
      <c r="C14" s="18" t="s">
        <v>32</v>
      </c>
      <c r="D14" s="18">
        <v>0</v>
      </c>
      <c r="E14" s="19">
        <v>85000</v>
      </c>
      <c r="F14" s="20">
        <v>67000.19</v>
      </c>
      <c r="G14" s="19">
        <v>58960</v>
      </c>
      <c r="H14" s="23">
        <v>3</v>
      </c>
      <c r="I14" s="21">
        <v>2</v>
      </c>
      <c r="J14" s="22">
        <v>40908</v>
      </c>
    </row>
    <row r="15" spans="1:10" ht="22.5">
      <c r="A15" s="38" t="s">
        <v>3</v>
      </c>
      <c r="B15" s="49" t="s">
        <v>4</v>
      </c>
      <c r="C15" s="18" t="s">
        <v>30</v>
      </c>
      <c r="D15" s="18">
        <v>0</v>
      </c>
      <c r="E15" s="19">
        <v>86000</v>
      </c>
      <c r="F15" s="20">
        <v>61520.04</v>
      </c>
      <c r="G15" s="19">
        <v>48120</v>
      </c>
      <c r="H15" s="23">
        <v>5</v>
      </c>
      <c r="I15" s="21">
        <v>3</v>
      </c>
      <c r="J15" s="22">
        <v>40908</v>
      </c>
    </row>
    <row r="16" spans="1:10" ht="15">
      <c r="A16" s="38" t="s">
        <v>0</v>
      </c>
      <c r="B16" s="49" t="s">
        <v>1</v>
      </c>
      <c r="C16" s="18" t="s">
        <v>2</v>
      </c>
      <c r="D16" s="18">
        <v>0</v>
      </c>
      <c r="E16" s="19">
        <v>110000</v>
      </c>
      <c r="F16" s="20">
        <v>60920.04</v>
      </c>
      <c r="G16" s="19">
        <v>50200</v>
      </c>
      <c r="H16" s="23">
        <v>5</v>
      </c>
      <c r="I16" s="21">
        <v>4</v>
      </c>
      <c r="J16" s="22">
        <v>40908</v>
      </c>
    </row>
    <row r="17" spans="1:10" ht="15">
      <c r="A17" s="38" t="s">
        <v>26</v>
      </c>
      <c r="B17" s="49" t="s">
        <v>27</v>
      </c>
      <c r="C17" s="18" t="s">
        <v>43</v>
      </c>
      <c r="D17" s="18">
        <v>0</v>
      </c>
      <c r="E17" s="19">
        <v>85000</v>
      </c>
      <c r="F17" s="20">
        <v>42020.009999999995</v>
      </c>
      <c r="G17" s="19">
        <v>42420</v>
      </c>
      <c r="H17" s="23">
        <v>3</v>
      </c>
      <c r="I17" s="21">
        <v>2</v>
      </c>
      <c r="J17" s="22">
        <v>40908</v>
      </c>
    </row>
    <row r="18" spans="1:10" ht="23.25" thickBot="1">
      <c r="A18" s="39" t="s">
        <v>5</v>
      </c>
      <c r="B18" s="50" t="s">
        <v>6</v>
      </c>
      <c r="C18" s="30" t="s">
        <v>31</v>
      </c>
      <c r="D18" s="30">
        <v>0</v>
      </c>
      <c r="E18" s="31">
        <v>125000</v>
      </c>
      <c r="F18" s="32">
        <v>93799.67</v>
      </c>
      <c r="G18" s="31">
        <v>80400</v>
      </c>
      <c r="H18" s="33">
        <v>2</v>
      </c>
      <c r="I18" s="34">
        <v>1</v>
      </c>
      <c r="J18" s="35">
        <v>40908</v>
      </c>
    </row>
    <row r="19" spans="1:10" ht="22.5">
      <c r="A19" s="62" t="s">
        <v>22</v>
      </c>
      <c r="B19" s="49" t="s">
        <v>23</v>
      </c>
      <c r="C19" s="18" t="s">
        <v>41</v>
      </c>
      <c r="D19" s="18">
        <v>0</v>
      </c>
      <c r="E19" s="19">
        <v>100000</v>
      </c>
      <c r="F19" s="20">
        <v>38499.85</v>
      </c>
      <c r="G19" s="19">
        <v>31800</v>
      </c>
      <c r="H19" s="21">
        <v>3</v>
      </c>
      <c r="I19" s="21">
        <v>2</v>
      </c>
      <c r="J19" s="22">
        <v>40908</v>
      </c>
    </row>
    <row r="20" spans="1:10" ht="15.75" thickBot="1">
      <c r="A20" s="57" t="s">
        <v>29</v>
      </c>
      <c r="B20" s="58"/>
      <c r="C20" s="58"/>
      <c r="D20" s="59">
        <f aca="true" t="shared" si="0" ref="D20:I20">SUM(D5:D19)</f>
        <v>0</v>
      </c>
      <c r="E20" s="66">
        <f t="shared" si="0"/>
        <v>1331000</v>
      </c>
      <c r="F20" s="66">
        <f t="shared" si="0"/>
        <v>748556.3600000001</v>
      </c>
      <c r="G20" s="66">
        <f t="shared" si="0"/>
        <v>646654</v>
      </c>
      <c r="H20" s="60">
        <f t="shared" si="0"/>
        <v>55</v>
      </c>
      <c r="I20" s="60">
        <f t="shared" si="0"/>
        <v>37</v>
      </c>
      <c r="J20" s="61"/>
    </row>
    <row r="21" spans="1:3" ht="15">
      <c r="A21" s="24"/>
      <c r="B21" s="10"/>
      <c r="C21" s="24"/>
    </row>
    <row r="22" spans="7:9" ht="15">
      <c r="G22" s="13"/>
      <c r="H22" s="13"/>
      <c r="I22" s="13"/>
    </row>
    <row r="23" spans="7:9" ht="15">
      <c r="G23" s="13"/>
      <c r="H23" s="13"/>
      <c r="I23" s="13"/>
    </row>
    <row r="24" spans="7:9" ht="15">
      <c r="G24" s="13"/>
      <c r="H24" s="13"/>
      <c r="I24" s="13"/>
    </row>
  </sheetData>
  <sheetProtection/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11.8515625" style="0" customWidth="1"/>
    <col min="2" max="2" width="29.7109375" style="0" bestFit="1" customWidth="1"/>
    <col min="3" max="3" width="19.421875" style="0" customWidth="1"/>
    <col min="4" max="4" width="15.140625" style="0" customWidth="1"/>
    <col min="5" max="5" width="18.421875" style="0" customWidth="1"/>
    <col min="6" max="6" width="17.00390625" style="0" bestFit="1" customWidth="1"/>
  </cols>
  <sheetData>
    <row r="2" spans="1:3" ht="18.75">
      <c r="A2" s="3" t="s">
        <v>78</v>
      </c>
      <c r="B2" s="4"/>
      <c r="C2" s="4"/>
    </row>
    <row r="3" spans="1:3" ht="16.5" thickBot="1">
      <c r="A3" s="5"/>
      <c r="B3" s="5"/>
      <c r="C3" s="36"/>
    </row>
    <row r="4" spans="1:5" ht="15.75" thickBot="1">
      <c r="A4" s="6" t="s">
        <v>56</v>
      </c>
      <c r="B4" s="63" t="s">
        <v>57</v>
      </c>
      <c r="C4" s="64"/>
      <c r="D4" s="64"/>
      <c r="E4" s="65"/>
    </row>
    <row r="5" spans="1:5" ht="15.75" thickBot="1">
      <c r="A5" s="7"/>
      <c r="B5" s="8" t="s">
        <v>58</v>
      </c>
      <c r="C5" s="8" t="s">
        <v>59</v>
      </c>
      <c r="D5" s="8" t="s">
        <v>60</v>
      </c>
      <c r="E5" s="8" t="s">
        <v>61</v>
      </c>
    </row>
    <row r="6" spans="1:5" ht="15">
      <c r="A6" s="40" t="s">
        <v>9</v>
      </c>
      <c r="B6" s="51" t="s">
        <v>71</v>
      </c>
      <c r="C6" s="51"/>
      <c r="D6" s="41"/>
      <c r="E6" s="42"/>
    </row>
    <row r="7" spans="1:5" ht="15">
      <c r="A7" s="43" t="s">
        <v>13</v>
      </c>
      <c r="B7" s="51" t="s">
        <v>72</v>
      </c>
      <c r="C7" s="53"/>
      <c r="D7" s="44"/>
      <c r="E7" s="45"/>
    </row>
    <row r="8" spans="1:5" ht="15">
      <c r="A8" s="43" t="s">
        <v>15</v>
      </c>
      <c r="B8" s="51" t="s">
        <v>63</v>
      </c>
      <c r="C8" s="53"/>
      <c r="D8" s="44"/>
      <c r="E8" s="45"/>
    </row>
    <row r="9" spans="1:5" ht="15">
      <c r="A9" s="43" t="s">
        <v>24</v>
      </c>
      <c r="B9" s="51" t="s">
        <v>63</v>
      </c>
      <c r="C9" s="53"/>
      <c r="D9" s="44"/>
      <c r="E9" s="45"/>
    </row>
    <row r="10" spans="1:5" ht="15">
      <c r="A10" s="43" t="s">
        <v>11</v>
      </c>
      <c r="B10" s="52"/>
      <c r="C10" s="53"/>
      <c r="D10" s="44"/>
      <c r="E10" s="45"/>
    </row>
    <row r="11" spans="1:5" ht="15">
      <c r="A11" s="43" t="s">
        <v>17</v>
      </c>
      <c r="B11" s="53" t="s">
        <v>75</v>
      </c>
      <c r="C11" s="53"/>
      <c r="D11" s="44"/>
      <c r="E11" s="45"/>
    </row>
    <row r="12" spans="1:5" ht="15">
      <c r="A12" s="43" t="s">
        <v>18</v>
      </c>
      <c r="B12" s="51" t="s">
        <v>73</v>
      </c>
      <c r="C12" s="53"/>
      <c r="D12" s="44"/>
      <c r="E12" s="45"/>
    </row>
    <row r="13" spans="1:5" ht="15">
      <c r="A13" s="43" t="s">
        <v>20</v>
      </c>
      <c r="B13" s="53"/>
      <c r="C13" s="53"/>
      <c r="D13" s="44"/>
      <c r="E13" s="45"/>
    </row>
    <row r="14" spans="1:5" ht="15">
      <c r="A14" s="43" t="s">
        <v>28</v>
      </c>
      <c r="B14" s="51" t="s">
        <v>63</v>
      </c>
      <c r="C14" s="53" t="s">
        <v>74</v>
      </c>
      <c r="D14" s="44"/>
      <c r="E14" s="45"/>
    </row>
    <row r="15" spans="1:5" ht="15">
      <c r="A15" s="43" t="s">
        <v>7</v>
      </c>
      <c r="B15" s="51" t="s">
        <v>64</v>
      </c>
      <c r="C15" s="53" t="s">
        <v>69</v>
      </c>
      <c r="D15" s="44"/>
      <c r="E15" s="45"/>
    </row>
    <row r="16" spans="1:5" ht="15">
      <c r="A16" s="43" t="s">
        <v>3</v>
      </c>
      <c r="B16" s="51" t="s">
        <v>62</v>
      </c>
      <c r="C16" s="53" t="s">
        <v>70</v>
      </c>
      <c r="D16" s="44"/>
      <c r="E16" s="45"/>
    </row>
    <row r="17" spans="1:5" ht="15">
      <c r="A17" s="43" t="s">
        <v>0</v>
      </c>
      <c r="B17" s="51" t="s">
        <v>63</v>
      </c>
      <c r="C17" s="53"/>
      <c r="D17" s="44"/>
      <c r="E17" s="45"/>
    </row>
    <row r="18" spans="1:5" ht="15">
      <c r="A18" s="43" t="s">
        <v>26</v>
      </c>
      <c r="B18" s="53"/>
      <c r="C18" s="53"/>
      <c r="D18" s="44"/>
      <c r="E18" s="45"/>
    </row>
    <row r="19" spans="1:5" ht="15">
      <c r="A19" s="43" t="s">
        <v>5</v>
      </c>
      <c r="B19" s="54" t="s">
        <v>65</v>
      </c>
      <c r="C19" s="56"/>
      <c r="D19" s="44"/>
      <c r="E19" s="45"/>
    </row>
    <row r="20" spans="1:5" ht="15.75" thickBot="1">
      <c r="A20" s="43" t="s">
        <v>22</v>
      </c>
      <c r="B20" s="54" t="s">
        <v>66</v>
      </c>
      <c r="C20" s="53"/>
      <c r="D20" s="44"/>
      <c r="E20" s="45"/>
    </row>
    <row r="21" spans="1:5" ht="15.75" thickBot="1">
      <c r="A21" s="9" t="s">
        <v>29</v>
      </c>
      <c r="B21" s="55" t="s">
        <v>77</v>
      </c>
      <c r="C21" s="11" t="s">
        <v>67</v>
      </c>
      <c r="D21" s="11"/>
      <c r="E21" s="12"/>
    </row>
    <row r="22" ht="15">
      <c r="A22" s="46" t="s">
        <v>68</v>
      </c>
    </row>
    <row r="23" ht="15">
      <c r="A23" s="47" t="s">
        <v>76</v>
      </c>
    </row>
  </sheetData>
  <sheetProtection/>
  <mergeCells count="1">
    <mergeCell ref="B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bay0017</dc:creator>
  <cp:keywords/>
  <dc:description/>
  <cp:lastModifiedBy>Vajsová</cp:lastModifiedBy>
  <cp:lastPrinted>2012-01-31T13:30:17Z</cp:lastPrinted>
  <dcterms:created xsi:type="dcterms:W3CDTF">2011-06-14T10:35:57Z</dcterms:created>
  <dcterms:modified xsi:type="dcterms:W3CDTF">2012-02-15T11:59:37Z</dcterms:modified>
  <cp:category/>
  <cp:version/>
  <cp:contentType/>
  <cp:contentStatus/>
</cp:coreProperties>
</file>