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<sst xmlns="http://schemas.openxmlformats.org/spreadsheetml/2006/main" count="68" uniqueCount="56">
  <si>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</si>
  <si>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</si>
  <si>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</si>
  <si>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</si>
  <si>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</si>
  <si>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</si>
  <si>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</si>
  <si>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excelence(ocenění)</t>
  </si>
  <si>
    <t xml:space="preserve">   ostatní</t>
  </si>
  <si>
    <t>CELKEM</t>
  </si>
  <si>
    <t>osobní náklady studentů (včetně stipendií) z celk. způsob. osobních nákladů</t>
  </si>
  <si>
    <t>Vyhodnocení SGS za rok 2011</t>
  </si>
  <si>
    <t>počet členů řešitelského týmu projektu, kteří čerpali mzdové prostředky včetně stipendií ze způsobilých nákladů projektu</t>
  </si>
  <si>
    <t>počet studentů členů řešitelského týmu</t>
  </si>
  <si>
    <t>fakulta</t>
  </si>
  <si>
    <t>FBI</t>
  </si>
  <si>
    <t>EkF</t>
  </si>
  <si>
    <t>FAST</t>
  </si>
  <si>
    <t>FS</t>
  </si>
  <si>
    <t>HGF</t>
  </si>
  <si>
    <t>FMMI</t>
  </si>
  <si>
    <t>FEI</t>
  </si>
  <si>
    <t>Fakulta</t>
  </si>
  <si>
    <r>
      <t>J</t>
    </r>
    <r>
      <rPr>
        <vertAlign val="subscript"/>
        <sz val="8"/>
        <color indexed="8"/>
        <rFont val="Calibri"/>
        <family val="2"/>
      </rPr>
      <t>imp -</t>
    </r>
    <r>
      <rPr>
        <sz val="8"/>
        <color indexed="8"/>
        <rFont val="Calibri"/>
        <family val="2"/>
      </rPr>
      <t>1,J</t>
    </r>
    <r>
      <rPr>
        <vertAlign val="subscript"/>
        <sz val="8"/>
        <color indexed="8"/>
        <rFont val="Calibri"/>
        <family val="2"/>
      </rPr>
      <t>neimp</t>
    </r>
    <r>
      <rPr>
        <sz val="8"/>
        <color indexed="8"/>
        <rFont val="Calibri"/>
        <family val="2"/>
      </rPr>
      <t>-12,J</t>
    </r>
    <r>
      <rPr>
        <vertAlign val="subscript"/>
        <sz val="8"/>
        <color indexed="8"/>
        <rFont val="Calibri"/>
        <family val="2"/>
      </rPr>
      <t>rec-</t>
    </r>
    <r>
      <rPr>
        <sz val="8"/>
        <color indexed="8"/>
        <rFont val="Calibri"/>
        <family val="2"/>
      </rPr>
      <t>11,B-6,B(kapitola)-2,D-34</t>
    </r>
  </si>
  <si>
    <t>příspěvek ve sborníku(nebodovaný)-42,příspěvky na konferencích-9,článek v časopise(nebodovaný)-15</t>
  </si>
  <si>
    <t>diplom.-9,disert.-2</t>
  </si>
  <si>
    <t>diplom.-24,disert.-1</t>
  </si>
  <si>
    <t>článek ve sborníku-135,článek v časopise-5,M zorganizování konference-1,přednáška-2,konferenční abstrakt-4</t>
  </si>
  <si>
    <r>
      <t>F</t>
    </r>
    <r>
      <rPr>
        <vertAlign val="subscript"/>
        <sz val="8"/>
        <color indexed="8"/>
        <rFont val="Calibri"/>
        <family val="2"/>
      </rPr>
      <t>užit</t>
    </r>
    <r>
      <rPr>
        <sz val="8"/>
        <color indexed="8"/>
        <rFont val="Calibri"/>
        <family val="2"/>
      </rPr>
      <t>-2,J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>-14</t>
    </r>
  </si>
  <si>
    <t>dipl.-4,disert.-2</t>
  </si>
  <si>
    <r>
      <t>J</t>
    </r>
    <r>
      <rPr>
        <vertAlign val="subscript"/>
        <sz val="8"/>
        <color indexed="8"/>
        <rFont val="Calibri"/>
        <family val="2"/>
      </rPr>
      <t>imp-</t>
    </r>
    <r>
      <rPr>
        <sz val="8"/>
        <color indexed="8"/>
        <rFont val="Calibri"/>
        <family val="2"/>
      </rPr>
      <t>16</t>
    </r>
    <r>
      <rPr>
        <vertAlign val="subscript"/>
        <sz val="8"/>
        <color indexed="8"/>
        <rFont val="Calibri"/>
        <family val="2"/>
      </rPr>
      <t>,</t>
    </r>
    <r>
      <rPr>
        <sz val="8"/>
        <color indexed="8"/>
        <rFont val="Calibri"/>
        <family val="2"/>
      </rPr>
      <t>J</t>
    </r>
    <r>
      <rPr>
        <vertAlign val="subscript"/>
        <sz val="8"/>
        <color indexed="8"/>
        <rFont val="Calibri"/>
        <family val="2"/>
      </rPr>
      <t>neimp</t>
    </r>
    <r>
      <rPr>
        <sz val="8"/>
        <color indexed="8"/>
        <rFont val="Calibri"/>
        <family val="2"/>
      </rPr>
      <t>-30,5,J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>-13,D-100,33,F-10,4,G-20,8,G</t>
    </r>
    <r>
      <rPr>
        <vertAlign val="subscript"/>
        <sz val="8"/>
        <color indexed="8"/>
        <rFont val="Calibri"/>
        <family val="2"/>
      </rPr>
      <t>funkč.vz.</t>
    </r>
    <r>
      <rPr>
        <sz val="8"/>
        <color indexed="8"/>
        <rFont val="Calibri"/>
        <family val="2"/>
      </rPr>
      <t>-4,R-7,13,P-2,6,Z</t>
    </r>
    <r>
      <rPr>
        <vertAlign val="subscript"/>
        <sz val="8"/>
        <color indexed="8"/>
        <rFont val="Calibri"/>
        <family val="2"/>
      </rPr>
      <t>ověř.techn.</t>
    </r>
    <r>
      <rPr>
        <sz val="8"/>
        <color indexed="8"/>
        <rFont val="Calibri"/>
        <family val="2"/>
      </rPr>
      <t>-3,B-0,5</t>
    </r>
  </si>
  <si>
    <t>dipl.-44,dist.-13</t>
  </si>
  <si>
    <t>2xBabuškova cena (1.a3.místo v prestižní celostátní soutěži)</t>
  </si>
  <si>
    <t>24,5D bez WoS</t>
  </si>
  <si>
    <r>
      <t xml:space="preserve"> r  G</t>
    </r>
    <r>
      <rPr>
        <vertAlign val="subscript"/>
        <sz val="8"/>
        <color indexed="8"/>
        <rFont val="Calibri"/>
        <family val="2"/>
      </rPr>
      <t>funkční vzor</t>
    </r>
    <r>
      <rPr>
        <sz val="8"/>
        <color indexed="8"/>
        <rFont val="Calibri"/>
        <family val="2"/>
      </rPr>
      <t xml:space="preserve"> - 17 ,  F -1, P - 1,  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 xml:space="preserve"> -10,  J</t>
    </r>
    <r>
      <rPr>
        <vertAlign val="subscript"/>
        <sz val="8"/>
        <color indexed="8"/>
        <rFont val="Calibri"/>
        <family val="2"/>
      </rPr>
      <t>neimp</t>
    </r>
    <r>
      <rPr>
        <sz val="8"/>
        <color indexed="8"/>
        <rFont val="Calibri"/>
        <family val="2"/>
      </rPr>
      <t xml:space="preserve"> -8,  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 xml:space="preserve"> - 11,  D  -2</t>
    </r>
  </si>
  <si>
    <r>
      <t>J</t>
    </r>
    <r>
      <rPr>
        <vertAlign val="subscript"/>
        <sz val="8"/>
        <color indexed="8"/>
        <rFont val="Calibri"/>
        <family val="2"/>
      </rPr>
      <t>imp-</t>
    </r>
    <r>
      <rPr>
        <sz val="8"/>
        <color indexed="8"/>
        <rFont val="Calibri"/>
        <family val="2"/>
      </rPr>
      <t>7</t>
    </r>
    <r>
      <rPr>
        <vertAlign val="subscript"/>
        <sz val="8"/>
        <color indexed="8"/>
        <rFont val="Calibri"/>
        <family val="2"/>
      </rPr>
      <t>,</t>
    </r>
    <r>
      <rPr>
        <sz val="8"/>
        <color indexed="8"/>
        <rFont val="Calibri"/>
        <family val="2"/>
      </rPr>
      <t>J</t>
    </r>
    <r>
      <rPr>
        <vertAlign val="subscript"/>
        <sz val="8"/>
        <color indexed="8"/>
        <rFont val="Calibri"/>
        <family val="2"/>
      </rPr>
      <t>neip</t>
    </r>
    <r>
      <rPr>
        <sz val="8"/>
        <color indexed="8"/>
        <rFont val="Calibri"/>
        <family val="2"/>
      </rPr>
      <t>-2,J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>-14,D-39,C (kapitola v odborné knize)-1,G funkční vzorec-3</t>
    </r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</si>
  <si>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</si>
  <si>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</si>
  <si>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</si>
  <si>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</si>
  <si>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</si>
  <si>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</si>
  <si>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Fakulta metalurgie a materiálového inženýrství</t>
  </si>
  <si>
    <t>grantové soutěže.</t>
  </si>
  <si>
    <t xml:space="preserve">4. Z celkové přiznané podpory na spec. vysokoškolský výzkum bylo na úhradu způsobilých nákladů spojených s organizací </t>
  </si>
  <si>
    <t>5. Do fondu účelových prostředků nebyla převedena žádná částka.</t>
  </si>
  <si>
    <t xml:space="preserve">Přínos studentských projektů: </t>
  </si>
  <si>
    <t xml:space="preserve">                                                                  výsledky-počty</t>
  </si>
  <si>
    <t>předkládané do RIV(bodově hodnocené)</t>
  </si>
  <si>
    <t>excelence, ocenění</t>
  </si>
  <si>
    <t>ostatní</t>
  </si>
  <si>
    <r>
      <t xml:space="preserve">1. Celková přidělená dotace z MŠMT na specifický vysokoškolský výzkum pro rok 2011 činila </t>
    </r>
    <r>
      <rPr>
        <b/>
        <sz val="10"/>
        <color indexed="8"/>
        <rFont val="Calibri"/>
        <family val="2"/>
      </rPr>
      <t>30 645 000,- Kč</t>
    </r>
  </si>
  <si>
    <r>
      <t xml:space="preserve">2. Z částky 30 645 000,- Kč bylo 2,5% což je </t>
    </r>
    <r>
      <rPr>
        <b/>
        <sz val="10"/>
        <color indexed="8"/>
        <rFont val="Calibri"/>
        <family val="2"/>
      </rPr>
      <t>766 125,- Kč</t>
    </r>
    <r>
      <rPr>
        <sz val="10"/>
        <color indexed="8"/>
        <rFont val="Calibri"/>
        <family val="2"/>
      </rPr>
      <t xml:space="preserve"> využito na na úhradu způsobilých nákladů spojených s organizací studentské </t>
    </r>
  </si>
  <si>
    <r>
      <t xml:space="preserve">3. Na úhradu způsobilých nákladů studentských projektů byla využita částka </t>
    </r>
    <r>
      <rPr>
        <b/>
        <sz val="10"/>
        <color indexed="8"/>
        <rFont val="Calibri"/>
        <family val="2"/>
      </rPr>
      <t>29 878 875,- Kč</t>
    </r>
    <r>
      <rPr>
        <sz val="10"/>
        <color indexed="8"/>
        <rFont val="Calibri"/>
        <family val="2"/>
      </rPr>
      <t xml:space="preserve"> ( 30 645 000 - 766 125 = 29 878 875).</t>
    </r>
  </si>
  <si>
    <r>
      <t xml:space="preserve">studentských vědeckých konferencí využita částka </t>
    </r>
    <r>
      <rPr>
        <b/>
        <sz val="10"/>
        <color indexed="8"/>
        <rFont val="Calibri"/>
        <family val="2"/>
      </rPr>
      <t>184 363,- Kč.</t>
    </r>
  </si>
  <si>
    <r>
      <t xml:space="preserve">6.Zásady SGS podle kterých bylo provedeno výběrové řízení studentské grantové soutěže:  </t>
    </r>
    <r>
      <rPr>
        <b/>
        <sz val="10"/>
        <color indexed="8"/>
        <rFont val="Calibri"/>
        <family val="2"/>
      </rPr>
      <t>Zásady studentské grantové soutěže TUO_LEG_09_003 verze: C</t>
    </r>
    <r>
      <rPr>
        <sz val="10"/>
        <color indexed="8"/>
        <rFont val="Calibri"/>
        <family val="2"/>
      </rPr>
      <t xml:space="preserve"> (Účinnost dokumentu od: 1.11.2010).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</si>
</sst>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vertAlign val="subscript"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wrapText="1"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0" fillId="0" borderId="14" xfId="0" applyBorder="1" applyAlignment="1">
      <alignment/>
    </xf>
    <xf numFmtId="0" fontId="45" fillId="0" borderId="15" xfId="0" applyFont="1" applyBorder="1" applyAlignment="1">
      <alignment/>
    </xf>
    <xf numFmtId="0" fontId="46" fillId="33" borderId="16" xfId="0" applyFont="1" applyFill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0" fillId="0" borderId="20" xfId="0" applyBorder="1" applyAlignment="1">
      <alignment/>
    </xf>
    <xf numFmtId="0" fontId="29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48" fillId="0" borderId="0" xfId="0" applyFont="1" applyAlignment="1">
      <alignment/>
    </xf>
    <xf numFmtId="0" fontId="45" fillId="0" borderId="14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0" borderId="20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4" xfId="0" applyFont="1" applyBorder="1" applyAlignment="1">
      <alignment vertical="top"/>
    </xf>
    <xf numFmtId="0" fontId="45" fillId="0" borderId="19" xfId="0" applyFont="1" applyBorder="1" applyAlignment="1">
      <alignment vertical="top"/>
    </xf>
    <xf numFmtId="0" fontId="45" fillId="0" borderId="22" xfId="0" applyFont="1" applyFill="1" applyBorder="1" applyAlignment="1">
      <alignment horizontal="left" vertical="top" wrapText="1" readingOrder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0" xfId="0" applyFont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50" fillId="0" borderId="0" xfId="0" applyFont="1" applyAlignment="1">
      <alignment wrapText="1"/>
    </xf>
    <xf numFmtId="0" fontId="50" fillId="0" borderId="17" xfId="0" applyFont="1" applyBorder="1" applyAlignment="1">
      <alignment/>
    </xf>
    <xf numFmtId="0" fontId="50" fillId="0" borderId="15" xfId="0" applyFont="1" applyBorder="1" applyAlignment="1">
      <alignment/>
    </xf>
    <xf numFmtId="3" fontId="50" fillId="0" borderId="15" xfId="0" applyNumberFormat="1" applyFont="1" applyBorder="1" applyAlignment="1">
      <alignment/>
    </xf>
    <xf numFmtId="3" fontId="50" fillId="0" borderId="15" xfId="0" applyNumberFormat="1" applyFont="1" applyBorder="1" applyAlignment="1">
      <alignment wrapText="1"/>
    </xf>
    <xf numFmtId="14" fontId="50" fillId="0" borderId="18" xfId="0" applyNumberFormat="1" applyFont="1" applyBorder="1" applyAlignment="1">
      <alignment horizontal="left"/>
    </xf>
    <xf numFmtId="0" fontId="50" fillId="0" borderId="19" xfId="0" applyFont="1" applyBorder="1" applyAlignment="1">
      <alignment/>
    </xf>
    <xf numFmtId="0" fontId="50" fillId="0" borderId="14" xfId="0" applyFont="1" applyBorder="1" applyAlignment="1">
      <alignment/>
    </xf>
    <xf numFmtId="3" fontId="50" fillId="0" borderId="14" xfId="0" applyNumberFormat="1" applyFont="1" applyBorder="1" applyAlignment="1">
      <alignment/>
    </xf>
    <xf numFmtId="3" fontId="50" fillId="0" borderId="14" xfId="0" applyNumberFormat="1" applyFont="1" applyBorder="1" applyAlignment="1">
      <alignment wrapText="1"/>
    </xf>
    <xf numFmtId="14" fontId="50" fillId="0" borderId="34" xfId="0" applyNumberFormat="1" applyFont="1" applyBorder="1" applyAlignment="1">
      <alignment/>
    </xf>
    <xf numFmtId="14" fontId="50" fillId="0" borderId="20" xfId="0" applyNumberFormat="1" applyFont="1" applyBorder="1" applyAlignment="1">
      <alignment/>
    </xf>
    <xf numFmtId="0" fontId="49" fillId="33" borderId="35" xfId="0" applyFont="1" applyFill="1" applyBorder="1" applyAlignment="1">
      <alignment/>
    </xf>
    <xf numFmtId="3" fontId="49" fillId="33" borderId="36" xfId="0" applyNumberFormat="1" applyFont="1" applyFill="1" applyBorder="1" applyAlignment="1">
      <alignment/>
    </xf>
    <xf numFmtId="3" fontId="49" fillId="33" borderId="36" xfId="0" applyNumberFormat="1" applyFont="1" applyFill="1" applyBorder="1" applyAlignment="1">
      <alignment wrapText="1"/>
    </xf>
    <xf numFmtId="0" fontId="49" fillId="33" borderId="36" xfId="0" applyFont="1" applyFill="1" applyBorder="1" applyAlignment="1">
      <alignment/>
    </xf>
    <xf numFmtId="0" fontId="49" fillId="33" borderId="37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6" fillId="33" borderId="39" xfId="0" applyFont="1" applyFill="1" applyBorder="1" applyAlignment="1">
      <alignment horizontal="center"/>
    </xf>
    <xf numFmtId="0" fontId="46" fillId="33" borderId="40" xfId="0" applyFont="1" applyFill="1" applyBorder="1" applyAlignment="1">
      <alignment horizontal="center"/>
    </xf>
    <xf numFmtId="0" fontId="46" fillId="33" borderId="4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42.57421875" style="0" customWidth="1"/>
    <col min="2" max="2" width="11.57421875" style="0" customWidth="1"/>
    <col min="3" max="3" width="11.421875" style="0" customWidth="1"/>
    <col min="4" max="4" width="11.57421875" style="1" customWidth="1"/>
    <col min="8" max="8" width="9.8515625" style="0" customWidth="1"/>
    <col min="9" max="9" width="17.7109375" style="0" customWidth="1"/>
    <col min="11" max="11" width="12.8515625" style="0" customWidth="1"/>
    <col min="12" max="12" width="18.140625" style="0" customWidth="1"/>
  </cols>
  <sheetData>
    <row r="2" ht="18.75">
      <c r="A2" s="2" t="s">
        <v>11</v>
      </c>
    </row>
    <row r="3" ht="17.25" customHeight="1" thickBot="1"/>
    <row r="4" spans="1:13" ht="84.75" customHeight="1">
      <c r="A4" s="8" t="s">
        <v>14</v>
      </c>
      <c r="B4" s="9" t="s">
        <v>0</v>
      </c>
      <c r="C4" s="9" t="s">
        <v>1</v>
      </c>
      <c r="D4" s="9" t="s">
        <v>2</v>
      </c>
      <c r="E4" s="74" t="s">
        <v>10</v>
      </c>
      <c r="F4" s="76" t="s">
        <v>12</v>
      </c>
      <c r="G4" s="74" t="s">
        <v>13</v>
      </c>
      <c r="H4" s="9" t="s">
        <v>3</v>
      </c>
      <c r="I4" s="73"/>
      <c r="J4" s="73"/>
      <c r="K4" s="73"/>
      <c r="L4" s="73"/>
      <c r="M4" s="73"/>
    </row>
    <row r="5" spans="1:13" ht="54" customHeight="1" thickBot="1">
      <c r="A5" s="10"/>
      <c r="B5" s="10"/>
      <c r="C5" s="10"/>
      <c r="D5" s="11"/>
      <c r="E5" s="75"/>
      <c r="F5" s="77"/>
      <c r="G5" s="75"/>
      <c r="H5" s="10"/>
      <c r="I5" s="4"/>
      <c r="J5" s="5"/>
      <c r="K5" s="5"/>
      <c r="L5" s="6"/>
      <c r="M5" s="6"/>
    </row>
    <row r="6" spans="1:8" ht="15">
      <c r="A6" s="54" t="s">
        <v>36</v>
      </c>
      <c r="B6" s="55"/>
      <c r="C6" s="56">
        <v>879000</v>
      </c>
      <c r="D6" s="57">
        <v>327310</v>
      </c>
      <c r="E6" s="56">
        <v>335910</v>
      </c>
      <c r="F6" s="55">
        <v>22</v>
      </c>
      <c r="G6" s="55">
        <v>22</v>
      </c>
      <c r="H6" s="58">
        <v>40908</v>
      </c>
    </row>
    <row r="7" spans="1:8" ht="15">
      <c r="A7" s="59" t="s">
        <v>37</v>
      </c>
      <c r="B7" s="60">
        <v>0</v>
      </c>
      <c r="C7" s="61">
        <v>3701000</v>
      </c>
      <c r="D7" s="62">
        <v>1682223</v>
      </c>
      <c r="E7" s="61">
        <v>1069566</v>
      </c>
      <c r="F7" s="60">
        <v>98</v>
      </c>
      <c r="G7" s="60">
        <v>63</v>
      </c>
      <c r="H7" s="63">
        <v>40908</v>
      </c>
    </row>
    <row r="8" spans="1:8" ht="15">
      <c r="A8" s="59" t="s">
        <v>38</v>
      </c>
      <c r="B8" s="60">
        <v>0</v>
      </c>
      <c r="C8" s="61">
        <v>1331000</v>
      </c>
      <c r="D8" s="62">
        <v>748556</v>
      </c>
      <c r="E8" s="61">
        <v>646654</v>
      </c>
      <c r="F8" s="60">
        <v>55</v>
      </c>
      <c r="G8" s="60">
        <v>37</v>
      </c>
      <c r="H8" s="64">
        <v>40908</v>
      </c>
    </row>
    <row r="9" spans="1:8" ht="15">
      <c r="A9" s="59" t="s">
        <v>39</v>
      </c>
      <c r="B9" s="61">
        <v>40800</v>
      </c>
      <c r="C9" s="61">
        <v>5579271</v>
      </c>
      <c r="D9" s="62">
        <v>1466453</v>
      </c>
      <c r="E9" s="61">
        <v>1283109</v>
      </c>
      <c r="F9" s="60">
        <v>155</v>
      </c>
      <c r="G9" s="60">
        <v>142</v>
      </c>
      <c r="H9" s="64">
        <v>40908</v>
      </c>
    </row>
    <row r="10" spans="1:8" ht="15">
      <c r="A10" s="59" t="s">
        <v>40</v>
      </c>
      <c r="B10" s="60">
        <v>0</v>
      </c>
      <c r="C10" s="61">
        <v>6101114</v>
      </c>
      <c r="D10" s="62">
        <v>2675346</v>
      </c>
      <c r="E10" s="61">
        <v>2423330</v>
      </c>
      <c r="F10" s="60">
        <v>177</v>
      </c>
      <c r="G10" s="60">
        <v>191</v>
      </c>
      <c r="H10" s="64">
        <v>40908</v>
      </c>
    </row>
    <row r="11" spans="1:8" ht="15">
      <c r="A11" s="59" t="s">
        <v>41</v>
      </c>
      <c r="B11" s="61">
        <v>55183</v>
      </c>
      <c r="C11" s="61">
        <v>4952000</v>
      </c>
      <c r="D11" s="62">
        <v>465808</v>
      </c>
      <c r="E11" s="61">
        <v>339000</v>
      </c>
      <c r="F11" s="60">
        <v>64</v>
      </c>
      <c r="G11" s="60">
        <v>49</v>
      </c>
      <c r="H11" s="64">
        <v>40908</v>
      </c>
    </row>
    <row r="12" spans="1:8" ht="15">
      <c r="A12" s="59" t="s">
        <v>42</v>
      </c>
      <c r="B12" s="61">
        <v>88380</v>
      </c>
      <c r="C12" s="61">
        <v>7335490</v>
      </c>
      <c r="D12" s="62">
        <v>2750406</v>
      </c>
      <c r="E12" s="61">
        <v>2124392</v>
      </c>
      <c r="F12" s="60">
        <v>170</v>
      </c>
      <c r="G12" s="60">
        <v>132</v>
      </c>
      <c r="H12" s="64">
        <v>40908</v>
      </c>
    </row>
    <row r="13" spans="1:8" ht="15.75" thickBot="1">
      <c r="A13" s="65" t="s">
        <v>9</v>
      </c>
      <c r="B13" s="66">
        <f aca="true" t="shared" si="0" ref="B13:G13">SUM(B6:B12)</f>
        <v>184363</v>
      </c>
      <c r="C13" s="66">
        <f t="shared" si="0"/>
        <v>29878875</v>
      </c>
      <c r="D13" s="67">
        <f t="shared" si="0"/>
        <v>10116102</v>
      </c>
      <c r="E13" s="66">
        <f t="shared" si="0"/>
        <v>8221961</v>
      </c>
      <c r="F13" s="68">
        <f t="shared" si="0"/>
        <v>741</v>
      </c>
      <c r="G13" s="68">
        <f t="shared" si="0"/>
        <v>636</v>
      </c>
      <c r="H13" s="69"/>
    </row>
    <row r="14" spans="1:7" ht="15">
      <c r="A14" s="35"/>
      <c r="B14" s="35"/>
      <c r="C14" s="35"/>
      <c r="D14" s="53"/>
      <c r="E14" s="35"/>
      <c r="F14" s="35"/>
      <c r="G14" s="35"/>
    </row>
    <row r="15" spans="1:7" ht="15">
      <c r="A15" s="35" t="s">
        <v>51</v>
      </c>
      <c r="B15" s="35"/>
      <c r="C15" s="35"/>
      <c r="D15" s="53"/>
      <c r="E15" s="35"/>
      <c r="F15" s="35"/>
      <c r="G15" s="35"/>
    </row>
    <row r="16" spans="1:7" ht="15">
      <c r="A16" s="35" t="s">
        <v>52</v>
      </c>
      <c r="B16" s="35"/>
      <c r="C16" s="35"/>
      <c r="D16" s="53"/>
      <c r="E16" s="35"/>
      <c r="F16" s="35"/>
      <c r="G16" s="35"/>
    </row>
    <row r="17" spans="1:7" ht="15">
      <c r="A17" s="35" t="s">
        <v>43</v>
      </c>
      <c r="B17" s="35"/>
      <c r="C17" s="35"/>
      <c r="D17" s="53"/>
      <c r="E17" s="35"/>
      <c r="F17" s="35"/>
      <c r="G17" s="35"/>
    </row>
    <row r="18" spans="1:7" ht="15">
      <c r="A18" s="35" t="s">
        <v>53</v>
      </c>
      <c r="B18" s="35"/>
      <c r="C18" s="35"/>
      <c r="D18" s="53"/>
      <c r="E18" s="35"/>
      <c r="F18" s="35"/>
      <c r="G18" s="35"/>
    </row>
    <row r="19" spans="1:7" ht="15">
      <c r="A19" s="35" t="s">
        <v>44</v>
      </c>
      <c r="B19" s="35"/>
      <c r="C19" s="35"/>
      <c r="D19" s="53"/>
      <c r="E19" s="35"/>
      <c r="F19" s="35"/>
      <c r="G19" s="35"/>
    </row>
    <row r="20" spans="1:7" ht="15">
      <c r="A20" s="35" t="s">
        <v>54</v>
      </c>
      <c r="B20" s="35"/>
      <c r="C20" s="35"/>
      <c r="D20" s="53"/>
      <c r="E20" s="35"/>
      <c r="F20" s="35"/>
      <c r="G20" s="35"/>
    </row>
    <row r="21" spans="1:7" ht="15">
      <c r="A21" s="35" t="s">
        <v>45</v>
      </c>
      <c r="B21" s="35"/>
      <c r="C21" s="35"/>
      <c r="D21" s="53"/>
      <c r="E21" s="35"/>
      <c r="F21" s="35"/>
      <c r="G21" s="35"/>
    </row>
    <row r="22" spans="1:7" ht="15">
      <c r="A22" s="35" t="s">
        <v>55</v>
      </c>
      <c r="B22" s="35"/>
      <c r="C22" s="35"/>
      <c r="D22" s="53"/>
      <c r="E22" s="35"/>
      <c r="F22" s="35"/>
      <c r="G22" s="35"/>
    </row>
    <row r="23" spans="1:7" ht="15">
      <c r="A23" s="35"/>
      <c r="B23" s="35"/>
      <c r="C23" s="35"/>
      <c r="D23" s="53"/>
      <c r="E23" s="35"/>
      <c r="F23" s="35"/>
      <c r="G23" s="35"/>
    </row>
    <row r="24" spans="1:7" ht="15">
      <c r="A24" s="35"/>
      <c r="B24" s="35"/>
      <c r="C24" s="35"/>
      <c r="D24" s="53"/>
      <c r="E24" s="35"/>
      <c r="F24" s="35"/>
      <c r="G24" s="35"/>
    </row>
    <row r="25" spans="1:7" ht="15.75" thickBot="1">
      <c r="A25" s="34" t="s">
        <v>46</v>
      </c>
      <c r="B25" s="35"/>
      <c r="C25" s="35"/>
      <c r="D25" s="35"/>
      <c r="E25" s="35"/>
      <c r="F25" s="35"/>
      <c r="G25" s="35"/>
    </row>
    <row r="26" spans="1:7" ht="15.75" thickBot="1">
      <c r="A26" s="36" t="s">
        <v>14</v>
      </c>
      <c r="B26" s="37" t="s">
        <v>47</v>
      </c>
      <c r="C26" s="38"/>
      <c r="D26" s="38"/>
      <c r="E26" s="39"/>
      <c r="F26" s="35"/>
      <c r="G26" s="35"/>
    </row>
    <row r="27" spans="1:7" ht="51.75" thickBot="1">
      <c r="A27" s="40"/>
      <c r="B27" s="72" t="s">
        <v>48</v>
      </c>
      <c r="C27" s="70" t="s">
        <v>4</v>
      </c>
      <c r="D27" s="70" t="s">
        <v>49</v>
      </c>
      <c r="E27" s="71" t="s">
        <v>50</v>
      </c>
      <c r="F27" s="35"/>
      <c r="G27" s="35"/>
    </row>
    <row r="28" spans="1:7" ht="15">
      <c r="A28" s="41" t="s">
        <v>16</v>
      </c>
      <c r="B28" s="42">
        <v>66</v>
      </c>
      <c r="C28" s="43">
        <v>11</v>
      </c>
      <c r="D28" s="43"/>
      <c r="E28" s="44">
        <v>66</v>
      </c>
      <c r="F28" s="35"/>
      <c r="G28" s="35"/>
    </row>
    <row r="29" spans="1:7" ht="15">
      <c r="A29" s="45" t="s">
        <v>21</v>
      </c>
      <c r="B29" s="46">
        <v>210.26</v>
      </c>
      <c r="C29" s="47">
        <v>57</v>
      </c>
      <c r="D29" s="47">
        <v>2</v>
      </c>
      <c r="E29" s="48">
        <v>24.5</v>
      </c>
      <c r="F29" s="35"/>
      <c r="G29" s="35"/>
    </row>
    <row r="30" spans="1:7" ht="15">
      <c r="A30" s="45" t="s">
        <v>15</v>
      </c>
      <c r="B30" s="46">
        <v>6</v>
      </c>
      <c r="C30" s="47">
        <v>5</v>
      </c>
      <c r="D30" s="47"/>
      <c r="E30" s="48">
        <v>13</v>
      </c>
      <c r="F30" s="35"/>
      <c r="G30" s="35"/>
    </row>
    <row r="31" spans="1:7" ht="15">
      <c r="A31" s="45" t="s">
        <v>17</v>
      </c>
      <c r="B31" s="46">
        <v>23</v>
      </c>
      <c r="C31" s="47">
        <v>6</v>
      </c>
      <c r="D31" s="47"/>
      <c r="E31" s="48"/>
      <c r="F31" s="35"/>
      <c r="G31" s="35"/>
    </row>
    <row r="32" spans="1:7" ht="15">
      <c r="A32" s="45" t="s">
        <v>18</v>
      </c>
      <c r="B32" s="46">
        <v>135</v>
      </c>
      <c r="C32" s="47">
        <v>32</v>
      </c>
      <c r="D32" s="47"/>
      <c r="E32" s="48">
        <v>55</v>
      </c>
      <c r="F32" s="35"/>
      <c r="G32" s="35"/>
    </row>
    <row r="33" spans="1:7" ht="15">
      <c r="A33" s="45" t="s">
        <v>19</v>
      </c>
      <c r="B33" s="46">
        <v>50</v>
      </c>
      <c r="C33" s="47"/>
      <c r="D33" s="47"/>
      <c r="E33" s="48"/>
      <c r="F33" s="35"/>
      <c r="G33" s="35"/>
    </row>
    <row r="34" spans="1:7" ht="15">
      <c r="A34" s="45" t="s">
        <v>20</v>
      </c>
      <c r="B34" s="46">
        <v>66</v>
      </c>
      <c r="C34" s="47">
        <v>25</v>
      </c>
      <c r="D34" s="47"/>
      <c r="E34" s="48"/>
      <c r="F34" s="35"/>
      <c r="G34" s="35"/>
    </row>
    <row r="35" spans="1:7" ht="15.75" thickBot="1">
      <c r="A35" s="49" t="s">
        <v>9</v>
      </c>
      <c r="B35" s="50">
        <f>SUM(B28:B34)</f>
        <v>556.26</v>
      </c>
      <c r="C35" s="51">
        <f>SUM(C28:C34)</f>
        <v>136</v>
      </c>
      <c r="D35" s="51"/>
      <c r="E35" s="52">
        <f>SUM(E28:E34)</f>
        <v>158.5</v>
      </c>
      <c r="F35" s="35"/>
      <c r="G35" s="35"/>
    </row>
    <row r="36" spans="1:7" ht="15">
      <c r="A36" s="35"/>
      <c r="B36" s="35"/>
      <c r="C36" s="35"/>
      <c r="D36" s="53"/>
      <c r="E36" s="35"/>
      <c r="F36" s="35"/>
      <c r="G36" s="35"/>
    </row>
  </sheetData>
  <sheetProtection/>
  <mergeCells count="4">
    <mergeCell ref="I4:M4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1.8515625" style="0" customWidth="1"/>
    <col min="2" max="2" width="18.28125" style="0" customWidth="1"/>
    <col min="3" max="3" width="19.421875" style="0" customWidth="1"/>
    <col min="4" max="4" width="15.140625" style="0" customWidth="1"/>
    <col min="5" max="5" width="18.421875" style="0" customWidth="1"/>
  </cols>
  <sheetData>
    <row r="2" spans="1:3" ht="18.75">
      <c r="A2" s="2" t="s">
        <v>11</v>
      </c>
      <c r="B2" s="26"/>
      <c r="C2" s="26"/>
    </row>
    <row r="3" spans="1:2" ht="16.5" thickBot="1">
      <c r="A3" s="7"/>
      <c r="B3" s="7"/>
    </row>
    <row r="4" spans="1:8" ht="15.75" thickBot="1">
      <c r="A4" s="17" t="s">
        <v>22</v>
      </c>
      <c r="B4" s="78" t="s">
        <v>6</v>
      </c>
      <c r="C4" s="79"/>
      <c r="D4" s="79"/>
      <c r="E4" s="80"/>
      <c r="F4" s="3"/>
      <c r="G4" s="3"/>
      <c r="H4" s="3"/>
    </row>
    <row r="5" spans="1:8" ht="15.75" thickBot="1">
      <c r="A5" s="13"/>
      <c r="B5" s="12" t="s">
        <v>5</v>
      </c>
      <c r="C5" s="12" t="s">
        <v>4</v>
      </c>
      <c r="D5" s="12" t="s">
        <v>7</v>
      </c>
      <c r="E5" s="12" t="s">
        <v>8</v>
      </c>
      <c r="F5" s="3"/>
      <c r="G5" s="3"/>
      <c r="H5" s="3"/>
    </row>
    <row r="6" spans="1:8" ht="15">
      <c r="A6" s="18" t="s">
        <v>15</v>
      </c>
      <c r="B6" s="16"/>
      <c r="C6" s="16"/>
      <c r="D6" s="16"/>
      <c r="E6" s="19"/>
      <c r="F6" s="3"/>
      <c r="G6" s="3"/>
      <c r="H6" s="3"/>
    </row>
    <row r="7" spans="1:8" ht="58.5" customHeight="1">
      <c r="A7" s="32" t="s">
        <v>16</v>
      </c>
      <c r="B7" s="30" t="s">
        <v>23</v>
      </c>
      <c r="C7" s="31" t="s">
        <v>25</v>
      </c>
      <c r="D7" s="14"/>
      <c r="E7" s="29" t="s">
        <v>24</v>
      </c>
      <c r="F7" s="3"/>
      <c r="G7" s="3"/>
      <c r="H7" s="3"/>
    </row>
    <row r="8" spans="1:8" ht="15">
      <c r="A8" s="20" t="s">
        <v>17</v>
      </c>
      <c r="B8" s="14" t="s">
        <v>28</v>
      </c>
      <c r="C8" s="14" t="s">
        <v>29</v>
      </c>
      <c r="D8" s="14"/>
      <c r="E8" s="21"/>
      <c r="F8" s="3"/>
      <c r="G8" s="3"/>
      <c r="H8" s="3"/>
    </row>
    <row r="9" spans="1:8" ht="15">
      <c r="A9" s="20" t="s">
        <v>18</v>
      </c>
      <c r="B9" s="14"/>
      <c r="C9" s="14"/>
      <c r="D9" s="14"/>
      <c r="E9" s="21"/>
      <c r="F9" s="3"/>
      <c r="G9" s="3"/>
      <c r="H9" s="3"/>
    </row>
    <row r="10" spans="1:5" ht="50.25" thickBot="1">
      <c r="A10" s="20" t="s">
        <v>21</v>
      </c>
      <c r="B10" s="27" t="s">
        <v>30</v>
      </c>
      <c r="C10" s="14" t="s">
        <v>31</v>
      </c>
      <c r="D10" s="27" t="s">
        <v>32</v>
      </c>
      <c r="E10" s="21" t="s">
        <v>33</v>
      </c>
    </row>
    <row r="11" spans="1:5" ht="37.5" thickBot="1">
      <c r="A11" s="20" t="s">
        <v>19</v>
      </c>
      <c r="B11" s="33" t="s">
        <v>34</v>
      </c>
      <c r="C11" s="15"/>
      <c r="D11" s="15"/>
      <c r="E11" s="22"/>
    </row>
    <row r="12" spans="1:5" ht="57.75" thickBot="1">
      <c r="A12" s="32" t="s">
        <v>20</v>
      </c>
      <c r="B12" s="30" t="s">
        <v>35</v>
      </c>
      <c r="C12" s="30" t="s">
        <v>26</v>
      </c>
      <c r="D12" s="27"/>
      <c r="E12" s="28" t="s">
        <v>27</v>
      </c>
    </row>
    <row r="13" spans="1:5" ht="15.75" thickBot="1">
      <c r="A13" s="23" t="s">
        <v>9</v>
      </c>
      <c r="B13" s="24"/>
      <c r="C13" s="24"/>
      <c r="D13" s="24"/>
      <c r="E13" s="25"/>
    </row>
  </sheetData>
  <sheetProtection/>
  <mergeCells count="1">
    <mergeCell ref="B4:E4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Vajsová</cp:lastModifiedBy>
  <cp:lastPrinted>2012-02-10T11:18:35Z</cp:lastPrinted>
  <dcterms:created xsi:type="dcterms:W3CDTF">2011-01-12T08:08:50Z</dcterms:created>
  <dcterms:modified xsi:type="dcterms:W3CDTF">2012-02-15T11:57:22Z</dcterms:modified>
  <cp:category/>
  <cp:version/>
  <cp:contentType/>
  <cp:contentStatus/>
</cp:coreProperties>
</file>