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500" windowHeight="11760" activeTab="1"/>
  </bookViews>
  <sheets>
    <sheet name="částka" sheetId="1" r:id="rId1"/>
    <sheet name="výsledk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<sst xmlns="http://schemas.openxmlformats.org/spreadsheetml/2006/main" count="147" uniqueCount="116">
  <si>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</si>
  <si>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</si>
  <si>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</si>
  <si>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</si>
  <si>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</si>
  <si>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</si>
  <si>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</si>
  <si>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</si>
  <si>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</si>
  <si>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</si>
  <si>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excelence(ocenění)</t>
  </si>
  <si>
    <t xml:space="preserve">   ostatní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</si>
  <si>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</si>
  <si>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</si>
  <si>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</si>
  <si>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počet studentů členů řešitelského týmu</t>
  </si>
  <si>
    <t>Vyhodnocení SGS za rok 2012 - HGF</t>
  </si>
  <si>
    <t>SP2012/90</t>
  </si>
  <si>
    <t>Využití technického konopí pro odstraňování těžkých kovů z odpadních vod</t>
  </si>
  <si>
    <t>Ing. Tomáš Ružovič</t>
  </si>
  <si>
    <t>SP2012/60</t>
  </si>
  <si>
    <t>Rozdružování zlatonosných rud s využitím odstředivých sil</t>
  </si>
  <si>
    <t>Ing. Jiří Kostrhun</t>
  </si>
  <si>
    <t>SP2012/148</t>
  </si>
  <si>
    <t>Ing. Vlastimil Molčák</t>
  </si>
  <si>
    <t>Geodetický a geofyzikální monitoring sledování změn fyzikální charakteristiky horninového prostředí v oblastech poklesových kotlin.</t>
  </si>
  <si>
    <t>SP2012/136</t>
  </si>
  <si>
    <t>SP2012/65</t>
  </si>
  <si>
    <t>SP2012/96</t>
  </si>
  <si>
    <t>SP2012/79</t>
  </si>
  <si>
    <t>SP2012/142</t>
  </si>
  <si>
    <t>SP2012/95</t>
  </si>
  <si>
    <t>SP2012/168</t>
  </si>
  <si>
    <t>SP2012/71</t>
  </si>
  <si>
    <t>SP2012/178</t>
  </si>
  <si>
    <t>SP2012/169</t>
  </si>
  <si>
    <t>SP2012/107</t>
  </si>
  <si>
    <t>SP2012/103</t>
  </si>
  <si>
    <t>SP2012/93</t>
  </si>
  <si>
    <t>SP2012/49</t>
  </si>
  <si>
    <t>SP2012/24</t>
  </si>
  <si>
    <t>SP2012/88</t>
  </si>
  <si>
    <t>SP2012/78</t>
  </si>
  <si>
    <t>SP2012/8</t>
  </si>
  <si>
    <t>SP2012/77</t>
  </si>
  <si>
    <t>SP2012/39</t>
  </si>
  <si>
    <t>SP2012/64</t>
  </si>
  <si>
    <t>SP2012/22</t>
  </si>
  <si>
    <t>SP2012/20</t>
  </si>
  <si>
    <t>Ing. Jiří Pospíšil</t>
  </si>
  <si>
    <t>Ing. Lucie Kučerová</t>
  </si>
  <si>
    <t>Ing. Kamil Ožana</t>
  </si>
  <si>
    <t>Ing. Lukáš Vebr</t>
  </si>
  <si>
    <t>Ing. Jarmila Drozdová</t>
  </si>
  <si>
    <t>Ing. Lucie Krčmarská, Ph.D.</t>
  </si>
  <si>
    <t>Ing. Ondřej Zajonc</t>
  </si>
  <si>
    <t>Ing. Jiří Wlosok</t>
  </si>
  <si>
    <t>Mgr. Hana Vojtková, Ph.D.</t>
  </si>
  <si>
    <t>RNDr. Eva Janurová, Ph.D.</t>
  </si>
  <si>
    <t>Mgr. Petr Jandačka, Ph.D.</t>
  </si>
  <si>
    <t>Ing. Michaela Drozdová</t>
  </si>
  <si>
    <t>Ing. Bladimir Cervantes</t>
  </si>
  <si>
    <t>Ing. Jakub Wrzecionko</t>
  </si>
  <si>
    <t>Ing. Pavel Kukuliač</t>
  </si>
  <si>
    <t>Ing. Kateřina Kašáková</t>
  </si>
  <si>
    <t>Ing. Mgr. Ivan Mudroň</t>
  </si>
  <si>
    <t>Ing. Vojtěch Zechner</t>
  </si>
  <si>
    <t>Ing. Radim Jablonka</t>
  </si>
  <si>
    <t>Mgr. Kristina Čabanová</t>
  </si>
  <si>
    <t>Mgr. Radim Uhlář</t>
  </si>
  <si>
    <t>Ing. Markéta Rolčíková,Ph.D.</t>
  </si>
  <si>
    <t>Vyhodnocení SGS HGF za rok 2012 - HGF</t>
  </si>
  <si>
    <t xml:space="preserve">Zařízení pro měření vertikálních pohybů - analýza využitelnosti </t>
  </si>
  <si>
    <t>Využití matematického modelování ekonomických procesů při hledání optimálního způsobu financování technologií při exploataci a úpravě stavebních nerostných surovin.</t>
  </si>
  <si>
    <t>Možnosti využití polymetalických rud s obsahem stříbra v rudních revírech Krušných hor</t>
  </si>
  <si>
    <t>Modelování a vizualizace prostorového rozložení technologických parametrů ložiska uhlí podle geologického vývoje a podle variantních podmínek využitelnosti pro budoucí exploataci na příkladu jihomoravského lignitového revíru</t>
  </si>
  <si>
    <t xml:space="preserve">Látková bilance vybraných těžkých kovů při spalovacích procesech </t>
  </si>
  <si>
    <t>Ing. Ondřej Životský,Ph.D.</t>
  </si>
  <si>
    <t xml:space="preserve">Vytvoření kompetenčního modelu pro studenty HGF VŠB – TU Ostrava z pohledu těžebních společností. </t>
  </si>
  <si>
    <t>Infračervená magnetooptická vektorová magnetometrie</t>
  </si>
  <si>
    <t>Optimalizace vlastností densifikovaných kompostů ve formě pelet z hlediska jejich využití</t>
  </si>
  <si>
    <t>Řešení geologických otázek přechodu z paralického do kontinentálního typu sedimentace v hornoslezské pánvi a jeho korelace s jinými evropskými svrchnokarbonskými pánvemi</t>
  </si>
  <si>
    <t>G - 1</t>
  </si>
  <si>
    <t>D - 2</t>
  </si>
  <si>
    <t xml:space="preserve"> Jrec -  2; N - 1; </t>
  </si>
  <si>
    <t>D - 3;  Jneimp - 1; Jrec - 1</t>
  </si>
  <si>
    <t xml:space="preserve"> D-2</t>
  </si>
  <si>
    <t>D- 3</t>
  </si>
  <si>
    <t>N -5</t>
  </si>
  <si>
    <t>N - 1</t>
  </si>
  <si>
    <t>G- 2; Jimp- 3; Jrec- 1</t>
  </si>
  <si>
    <t>Jrec - 1; N - 1</t>
  </si>
  <si>
    <t>Jimp- 2; N - 2 ;Jrec - 6; B - 1;</t>
  </si>
  <si>
    <t xml:space="preserve">Jneimp - 1;G- 1; </t>
  </si>
  <si>
    <t xml:space="preserve">G-2;  Jneimp-1;   </t>
  </si>
  <si>
    <t xml:space="preserve">R - 1; Jrec - 1; </t>
  </si>
  <si>
    <t>D - 1</t>
  </si>
  <si>
    <t xml:space="preserve">Jneimp - 1;N - 1;                                       </t>
  </si>
  <si>
    <t>D- 2</t>
  </si>
  <si>
    <t xml:space="preserve"> B- 1; Jneimp -2; Jrec -2;D- 1;
Jimp - 1</t>
  </si>
  <si>
    <r>
      <t>G</t>
    </r>
    <r>
      <rPr>
        <sz val="8"/>
        <color indexed="8"/>
        <rFont val="Calibri"/>
        <family val="2"/>
      </rPr>
      <t>-1</t>
    </r>
  </si>
  <si>
    <t>Analýza komunikačního mixu HGF VŠB-TUO a jeho efektivnost</t>
  </si>
  <si>
    <t>Genotypizace a fenotypizace nových perspektivních kmenů biodegradačních bakterií</t>
  </si>
  <si>
    <t>Ověření metodiky hodnocení degradovaných povrchů stavebních materiálů nedestruktivními metodami po sanačním zásahu kapalinového paprsku</t>
  </si>
  <si>
    <t>Studium magnetických a povrchových vlastností materiálů</t>
  </si>
  <si>
    <t>Tvorba časoprostorového modelu a dopravní mikrosimulace jej využívající</t>
  </si>
  <si>
    <t>Úloha příčných geoelektrických profilů při monitoringu svahových deformací v komplikovaných terénních podmínkách.</t>
  </si>
  <si>
    <t>Vývoj modelu pro finanční hodnocení procesů využívajících odpadní, druhotné suroviny nebo vedlejší produkty</t>
  </si>
  <si>
    <t>Modelování vývoje prostorové distribuce ekonomických aktivit</t>
  </si>
  <si>
    <t>Určení nejvhodnějších reakčních podmínek pro vysoko-sušinovou anaerobní fermentaci zemědělských a dalších bioodpadů ve speciálním fermentoru ze silážního vaku</t>
  </si>
  <si>
    <t>Vliv extrémních přírodních jevů a rizik na ekonomickou činnost člověka v krajině.</t>
  </si>
  <si>
    <t>Využití Bioloužení na odpady po důlní činnosti</t>
  </si>
  <si>
    <t>Kombinované bioloužení nebezpečných odpadů obsahujících vysoký podíl těžkých kovů</t>
  </si>
  <si>
    <t>Stanovení organických sloučenin sorbovaných na pevných částicích uvolňovaných při nespalovacích procesech z dopravy.</t>
  </si>
  <si>
    <t>Studium vlivu kryogenního zpracování vysoce legované oceli a hliníkových slitin na kvalitativní parametry řezu získaného abrazivním vodním paprskem.</t>
  </si>
  <si>
    <t xml:space="preserve"> Jimp - 6; Jneimp - 6; Jrec - 14; B -2; D - 19; G - 7;             N - 11;R - 1;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</si>
</sst>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8"/>
      <color rgb="FF000000"/>
      <name val="Calibri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justify" vertical="justify" wrapText="1"/>
    </xf>
    <xf numFmtId="0" fontId="3" fillId="0" borderId="14" xfId="0" applyFont="1" applyBorder="1" applyAlignment="1">
      <alignment horizontal="justify" vertical="justify" wrapText="1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7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justify"/>
    </xf>
    <xf numFmtId="0" fontId="4" fillId="33" borderId="18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justify" vertical="justify" wrapText="1"/>
    </xf>
    <xf numFmtId="0" fontId="3" fillId="34" borderId="24" xfId="0" applyFont="1" applyFill="1" applyBorder="1" applyAlignment="1">
      <alignment horizontal="justify" vertical="justify" wrapText="1"/>
    </xf>
    <xf numFmtId="0" fontId="0" fillId="34" borderId="15" xfId="0" applyFill="1" applyBorder="1" applyAlignment="1">
      <alignment/>
    </xf>
    <xf numFmtId="0" fontId="3" fillId="34" borderId="16" xfId="0" applyFont="1" applyFill="1" applyBorder="1" applyAlignment="1">
      <alignment horizontal="justify" vertical="justify" wrapText="1"/>
    </xf>
    <xf numFmtId="0" fontId="3" fillId="0" borderId="14" xfId="0" applyFont="1" applyBorder="1" applyAlignment="1">
      <alignment horizontal="justify" vertical="justify"/>
    </xf>
    <xf numFmtId="0" fontId="10" fillId="0" borderId="14" xfId="0" applyFont="1" applyBorder="1" applyAlignment="1">
      <alignment horizontal="justify" vertical="justify"/>
    </xf>
    <xf numFmtId="0" fontId="44" fillId="0" borderId="14" xfId="0" applyFont="1" applyBorder="1" applyAlignment="1">
      <alignment/>
    </xf>
    <xf numFmtId="0" fontId="44" fillId="0" borderId="14" xfId="0" applyFont="1" applyBorder="1" applyAlignment="1">
      <alignment wrapText="1"/>
    </xf>
    <xf numFmtId="0" fontId="45" fillId="0" borderId="25" xfId="0" applyFont="1" applyBorder="1" applyAlignment="1">
      <alignment vertical="top"/>
    </xf>
    <xf numFmtId="0" fontId="46" fillId="0" borderId="13" xfId="0" applyFont="1" applyBorder="1" applyAlignment="1">
      <alignment vertical="top"/>
    </xf>
    <xf numFmtId="0" fontId="3" fillId="33" borderId="26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6" fillId="0" borderId="27" xfId="0" applyFont="1" applyBorder="1" applyAlignment="1">
      <alignment horizontal="left" vertical="top"/>
    </xf>
    <xf numFmtId="41" fontId="3" fillId="33" borderId="15" xfId="34" applyNumberFormat="1" applyFont="1" applyFill="1" applyBorder="1" applyAlignment="1">
      <alignment wrapText="1"/>
    </xf>
    <xf numFmtId="3" fontId="3" fillId="33" borderId="26" xfId="0" applyNumberFormat="1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0" borderId="28" xfId="0" applyFont="1" applyBorder="1" applyAlignment="1">
      <alignment horizontal="justify" vertical="justify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justify" vertical="justify"/>
    </xf>
    <xf numFmtId="0" fontId="44" fillId="0" borderId="29" xfId="0" applyFont="1" applyBorder="1" applyAlignment="1">
      <alignment horizontal="justify" vertical="center" wrapText="1"/>
    </xf>
    <xf numFmtId="0" fontId="44" fillId="0" borderId="22" xfId="0" applyFont="1" applyBorder="1" applyAlignment="1">
      <alignment horizontal="justify" vertical="justify" wrapText="1"/>
    </xf>
    <xf numFmtId="0" fontId="45" fillId="0" borderId="22" xfId="0" applyFont="1" applyBorder="1" applyAlignment="1">
      <alignment horizontal="justify" vertical="justify" wrapText="1"/>
    </xf>
    <xf numFmtId="0" fontId="45" fillId="0" borderId="23" xfId="0" applyFont="1" applyBorder="1" applyAlignment="1">
      <alignment horizontal="justify" vertical="justify" wrapText="1"/>
    </xf>
    <xf numFmtId="0" fontId="47" fillId="34" borderId="15" xfId="0" applyFont="1" applyFill="1" applyBorder="1" applyAlignment="1">
      <alignment horizontal="left" vertical="top" wrapText="1" readingOrder="1"/>
    </xf>
    <xf numFmtId="0" fontId="3" fillId="0" borderId="27" xfId="0" applyFont="1" applyBorder="1" applyAlignment="1">
      <alignment horizontal="justify" vertical="justify"/>
    </xf>
    <xf numFmtId="0" fontId="3" fillId="0" borderId="13" xfId="0" applyFont="1" applyBorder="1" applyAlignment="1">
      <alignment horizontal="justify" vertical="justify"/>
    </xf>
    <xf numFmtId="0" fontId="3" fillId="0" borderId="30" xfId="0" applyFont="1" applyBorder="1" applyAlignment="1">
      <alignment horizontal="justify" vertical="justify" wrapText="1"/>
    </xf>
    <xf numFmtId="0" fontId="44" fillId="0" borderId="14" xfId="0" applyFont="1" applyBorder="1" applyAlignment="1">
      <alignment horizontal="left" vertical="top"/>
    </xf>
    <xf numFmtId="0" fontId="46" fillId="0" borderId="31" xfId="0" applyFont="1" applyBorder="1" applyAlignment="1">
      <alignment horizontal="left" vertical="top"/>
    </xf>
    <xf numFmtId="0" fontId="48" fillId="0" borderId="31" xfId="0" applyFont="1" applyBorder="1" applyAlignment="1">
      <alignment horizontal="left" vertical="top"/>
    </xf>
    <xf numFmtId="0" fontId="46" fillId="0" borderId="29" xfId="0" applyFont="1" applyBorder="1" applyAlignment="1">
      <alignment horizontal="left" vertical="top"/>
    </xf>
    <xf numFmtId="0" fontId="46" fillId="0" borderId="2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41" fontId="45" fillId="0" borderId="25" xfId="34" applyNumberFormat="1" applyFont="1" applyBorder="1" applyAlignment="1">
      <alignment horizontal="right" vertical="top" wrapText="1"/>
    </xf>
    <xf numFmtId="41" fontId="45" fillId="0" borderId="32" xfId="34" applyNumberFormat="1" applyFont="1" applyBorder="1" applyAlignment="1">
      <alignment horizontal="right" vertical="top" wrapText="1"/>
    </xf>
    <xf numFmtId="41" fontId="45" fillId="0" borderId="13" xfId="34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4" fillId="0" borderId="25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6" fillId="0" borderId="25" xfId="0" applyFont="1" applyBorder="1" applyAlignment="1">
      <alignment horizontal="left" vertical="top" wrapText="1"/>
    </xf>
    <xf numFmtId="41" fontId="45" fillId="0" borderId="32" xfId="34" applyNumberFormat="1" applyFont="1" applyBorder="1" applyAlignment="1">
      <alignment horizontal="center" vertical="top" wrapText="1"/>
    </xf>
    <xf numFmtId="41" fontId="45" fillId="0" borderId="25" xfId="34" applyNumberFormat="1" applyFont="1" applyBorder="1" applyAlignment="1">
      <alignment horizontal="center" vertical="top" wrapText="1"/>
    </xf>
    <xf numFmtId="41" fontId="45" fillId="0" borderId="13" xfId="34" applyNumberFormat="1" applyFont="1" applyBorder="1" applyAlignment="1">
      <alignment horizontal="center" vertical="top" wrapText="1"/>
    </xf>
    <xf numFmtId="0" fontId="45" fillId="0" borderId="22" xfId="0" applyFont="1" applyBorder="1" applyAlignment="1">
      <alignment horizontal="right" vertical="top"/>
    </xf>
    <xf numFmtId="0" fontId="45" fillId="0" borderId="25" xfId="0" applyFont="1" applyBorder="1" applyAlignment="1">
      <alignment horizontal="right" vertical="top"/>
    </xf>
    <xf numFmtId="0" fontId="45" fillId="0" borderId="13" xfId="0" applyFont="1" applyBorder="1" applyAlignment="1">
      <alignment horizontal="right" vertical="top"/>
    </xf>
    <xf numFmtId="0" fontId="46" fillId="0" borderId="22" xfId="0" applyFont="1" applyBorder="1" applyAlignment="1">
      <alignment horizontal="left" vertical="top"/>
    </xf>
    <xf numFmtId="0" fontId="46" fillId="0" borderId="25" xfId="0" applyFont="1" applyBorder="1" applyAlignment="1">
      <alignment horizontal="left" vertical="top"/>
    </xf>
    <xf numFmtId="0" fontId="46" fillId="0" borderId="13" xfId="0" applyFont="1" applyBorder="1" applyAlignment="1">
      <alignment horizontal="left" vertical="top"/>
    </xf>
    <xf numFmtId="41" fontId="45" fillId="0" borderId="22" xfId="34" applyNumberFormat="1" applyFont="1" applyBorder="1" applyAlignment="1">
      <alignment horizontal="right" vertical="top" wrapText="1"/>
    </xf>
    <xf numFmtId="41" fontId="48" fillId="0" borderId="22" xfId="34" applyNumberFormat="1" applyFont="1" applyBorder="1" applyAlignment="1">
      <alignment horizontal="right" vertical="top" wrapText="1"/>
    </xf>
    <xf numFmtId="41" fontId="48" fillId="0" borderId="25" xfId="34" applyNumberFormat="1" applyFont="1" applyBorder="1" applyAlignment="1">
      <alignment horizontal="right" vertical="top" wrapText="1"/>
    </xf>
    <xf numFmtId="41" fontId="48" fillId="0" borderId="13" xfId="34" applyNumberFormat="1" applyFont="1" applyBorder="1" applyAlignment="1">
      <alignment horizontal="right" vertical="top" wrapText="1"/>
    </xf>
    <xf numFmtId="14" fontId="45" fillId="0" borderId="33" xfId="0" applyNumberFormat="1" applyFont="1" applyBorder="1" applyAlignment="1">
      <alignment horizontal="right" vertical="top"/>
    </xf>
    <xf numFmtId="0" fontId="44" fillId="0" borderId="22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41" fontId="45" fillId="0" borderId="22" xfId="34" applyNumberFormat="1" applyFont="1" applyBorder="1" applyAlignment="1">
      <alignment horizontal="center" vertical="top" wrapText="1"/>
    </xf>
    <xf numFmtId="14" fontId="3" fillId="0" borderId="23" xfId="0" applyNumberFormat="1" applyFont="1" applyBorder="1" applyAlignment="1">
      <alignment horizontal="right" vertical="top"/>
    </xf>
    <xf numFmtId="14" fontId="3" fillId="0" borderId="33" xfId="0" applyNumberFormat="1" applyFont="1" applyBorder="1" applyAlignment="1">
      <alignment horizontal="right" vertical="top"/>
    </xf>
    <xf numFmtId="14" fontId="3" fillId="0" borderId="30" xfId="0" applyNumberFormat="1" applyFont="1" applyBorder="1" applyAlignment="1">
      <alignment horizontal="right" vertical="top"/>
    </xf>
    <xf numFmtId="0" fontId="26" fillId="0" borderId="22" xfId="0" applyFont="1" applyBorder="1" applyAlignment="1">
      <alignment horizontal="right" vertical="top"/>
    </xf>
    <xf numFmtId="0" fontId="26" fillId="0" borderId="25" xfId="0" applyFont="1" applyBorder="1" applyAlignment="1">
      <alignment horizontal="right" vertical="top"/>
    </xf>
    <xf numFmtId="0" fontId="48" fillId="0" borderId="29" xfId="0" applyFont="1" applyBorder="1" applyAlignment="1">
      <alignment horizontal="left" vertical="top"/>
    </xf>
    <xf numFmtId="0" fontId="48" fillId="0" borderId="27" xfId="0" applyFont="1" applyBorder="1" applyAlignment="1">
      <alignment horizontal="left" vertical="top"/>
    </xf>
    <xf numFmtId="0" fontId="46" fillId="0" borderId="22" xfId="0" applyFont="1" applyFill="1" applyBorder="1" applyAlignment="1">
      <alignment horizontal="left" vertical="top" wrapText="1"/>
    </xf>
    <xf numFmtId="0" fontId="46" fillId="0" borderId="25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44" fillId="0" borderId="22" xfId="0" applyFont="1" applyBorder="1" applyAlignment="1">
      <alignment horizontal="left" vertical="top"/>
    </xf>
    <xf numFmtId="0" fontId="44" fillId="0" borderId="25" xfId="0" applyFont="1" applyBorder="1" applyAlignment="1">
      <alignment horizontal="left" vertical="top"/>
    </xf>
    <xf numFmtId="0" fontId="44" fillId="0" borderId="13" xfId="0" applyFont="1" applyBorder="1" applyAlignment="1">
      <alignment horizontal="left" vertical="top"/>
    </xf>
    <xf numFmtId="41" fontId="48" fillId="0" borderId="22" xfId="34" applyNumberFormat="1" applyFont="1" applyBorder="1" applyAlignment="1">
      <alignment horizontal="right" vertical="top"/>
    </xf>
    <xf numFmtId="41" fontId="48" fillId="0" borderId="25" xfId="34" applyNumberFormat="1" applyFont="1" applyBorder="1" applyAlignment="1">
      <alignment horizontal="right" vertical="top"/>
    </xf>
    <xf numFmtId="41" fontId="48" fillId="0" borderId="13" xfId="34" applyNumberFormat="1" applyFont="1" applyBorder="1" applyAlignment="1">
      <alignment horizontal="right" vertical="top"/>
    </xf>
    <xf numFmtId="0" fontId="46" fillId="0" borderId="22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14" fontId="3" fillId="0" borderId="23" xfId="0" applyNumberFormat="1" applyFont="1" applyBorder="1" applyAlignment="1">
      <alignment horizontal="right" vertical="top" wrapText="1"/>
    </xf>
    <xf numFmtId="14" fontId="3" fillId="0" borderId="33" xfId="0" applyNumberFormat="1" applyFont="1" applyBorder="1" applyAlignment="1">
      <alignment horizontal="right" vertical="top" wrapText="1"/>
    </xf>
    <xf numFmtId="14" fontId="3" fillId="0" borderId="30" xfId="0" applyNumberFormat="1" applyFont="1" applyBorder="1" applyAlignment="1">
      <alignment horizontal="right" vertical="top" wrapText="1"/>
    </xf>
    <xf numFmtId="0" fontId="45" fillId="0" borderId="22" xfId="0" applyFont="1" applyBorder="1" applyAlignment="1">
      <alignment horizontal="center" vertical="top"/>
    </xf>
    <xf numFmtId="0" fontId="45" fillId="0" borderId="25" xfId="0" applyFont="1" applyBorder="1" applyAlignment="1">
      <alignment horizontal="center" vertical="top"/>
    </xf>
    <xf numFmtId="0" fontId="45" fillId="0" borderId="13" xfId="0" applyFont="1" applyBorder="1" applyAlignment="1">
      <alignment horizontal="center" vertical="top"/>
    </xf>
    <xf numFmtId="0" fontId="48" fillId="0" borderId="29" xfId="0" applyFont="1" applyBorder="1" applyAlignment="1">
      <alignment horizontal="center" vertical="top"/>
    </xf>
    <xf numFmtId="0" fontId="48" fillId="0" borderId="31" xfId="0" applyFont="1" applyBorder="1" applyAlignment="1">
      <alignment horizontal="center" vertical="top"/>
    </xf>
    <xf numFmtId="0" fontId="48" fillId="0" borderId="27" xfId="0" applyFont="1" applyBorder="1" applyAlignment="1">
      <alignment horizontal="center" vertical="top"/>
    </xf>
    <xf numFmtId="0" fontId="46" fillId="0" borderId="22" xfId="0" applyFont="1" applyBorder="1" applyAlignment="1">
      <alignment horizontal="center" vertical="top"/>
    </xf>
    <xf numFmtId="0" fontId="46" fillId="0" borderId="25" xfId="0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46" fillId="0" borderId="22" xfId="0" applyFont="1" applyBorder="1" applyAlignment="1">
      <alignment horizontal="right" vertical="top"/>
    </xf>
    <xf numFmtId="0" fontId="46" fillId="0" borderId="25" xfId="0" applyFont="1" applyBorder="1" applyAlignment="1">
      <alignment horizontal="right" vertical="top"/>
    </xf>
    <xf numFmtId="0" fontId="46" fillId="0" borderId="13" xfId="0" applyFont="1" applyBorder="1" applyAlignment="1">
      <alignment horizontal="right" vertical="top"/>
    </xf>
    <xf numFmtId="0" fontId="48" fillId="0" borderId="29" xfId="0" applyFont="1" applyBorder="1" applyAlignment="1">
      <alignment horizontal="center" vertical="top" wrapText="1"/>
    </xf>
    <xf numFmtId="0" fontId="48" fillId="0" borderId="31" xfId="0" applyFont="1" applyBorder="1" applyAlignment="1">
      <alignment horizontal="center" vertical="top" wrapText="1"/>
    </xf>
    <xf numFmtId="0" fontId="48" fillId="0" borderId="27" xfId="0" applyFont="1" applyBorder="1" applyAlignment="1">
      <alignment horizontal="center" vertical="top" wrapText="1"/>
    </xf>
    <xf numFmtId="41" fontId="26" fillId="0" borderId="22" xfId="34" applyNumberFormat="1" applyFont="1" applyBorder="1" applyAlignment="1">
      <alignment horizontal="right" vertical="top" wrapText="1"/>
    </xf>
    <xf numFmtId="41" fontId="26" fillId="0" borderId="25" xfId="34" applyNumberFormat="1" applyFont="1" applyBorder="1" applyAlignment="1">
      <alignment horizontal="right" vertical="top" wrapText="1"/>
    </xf>
    <xf numFmtId="41" fontId="26" fillId="0" borderId="13" xfId="34" applyNumberFormat="1" applyFont="1" applyBorder="1" applyAlignment="1">
      <alignment horizontal="right" vertical="top" wrapText="1"/>
    </xf>
    <xf numFmtId="0" fontId="46" fillId="0" borderId="26" xfId="0" applyFont="1" applyBorder="1" applyAlignment="1">
      <alignment horizontal="left" vertical="top"/>
    </xf>
    <xf numFmtId="41" fontId="48" fillId="0" borderId="26" xfId="34" applyNumberFormat="1" applyFont="1" applyBorder="1" applyAlignment="1">
      <alignment horizontal="right" vertical="top" wrapText="1"/>
    </xf>
    <xf numFmtId="41" fontId="26" fillId="0" borderId="26" xfId="34" applyNumberFormat="1" applyFont="1" applyBorder="1" applyAlignment="1">
      <alignment horizontal="right" vertical="top" wrapText="1"/>
    </xf>
    <xf numFmtId="41" fontId="45" fillId="0" borderId="26" xfId="34" applyNumberFormat="1" applyFont="1" applyBorder="1" applyAlignment="1">
      <alignment horizontal="right" vertical="top" wrapText="1"/>
    </xf>
    <xf numFmtId="0" fontId="45" fillId="0" borderId="26" xfId="0" applyFont="1" applyBorder="1" applyAlignment="1">
      <alignment horizontal="right" vertical="top"/>
    </xf>
    <xf numFmtId="14" fontId="3" fillId="0" borderId="36" xfId="0" applyNumberFormat="1" applyFont="1" applyBorder="1" applyAlignment="1">
      <alignment horizontal="right" vertical="top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4"/>
  <sheetViews>
    <sheetView zoomScalePageLayoutView="0" workbookViewId="0" topLeftCell="A44">
      <selection activeCell="N81" sqref="N81"/>
    </sheetView>
  </sheetViews>
  <sheetFormatPr defaultColWidth="9.140625" defaultRowHeight="15"/>
  <cols>
    <col min="1" max="1" width="8.7109375" style="0" customWidth="1"/>
    <col min="2" max="2" width="27.57421875" style="0" customWidth="1"/>
    <col min="3" max="3" width="17.28125" style="0" customWidth="1"/>
    <col min="4" max="4" width="11.7109375" style="0" customWidth="1"/>
    <col min="5" max="5" width="12.421875" style="0" bestFit="1" customWidth="1"/>
    <col min="6" max="6" width="9.57421875" style="1" customWidth="1"/>
    <col min="7" max="7" width="10.140625" style="0" customWidth="1"/>
    <col min="9" max="9" width="7.7109375" style="0" customWidth="1"/>
    <col min="10" max="10" width="8.7109375" style="0" bestFit="1" customWidth="1"/>
    <col min="11" max="11" width="17.7109375" style="0" customWidth="1"/>
    <col min="13" max="13" width="12.8515625" style="0" customWidth="1"/>
    <col min="14" max="14" width="18.140625" style="0" customWidth="1"/>
  </cols>
  <sheetData>
    <row r="2" spans="1:2" ht="18.75">
      <c r="A2" s="2" t="s">
        <v>16</v>
      </c>
      <c r="B2" s="11"/>
    </row>
    <row r="3" ht="17.25" customHeight="1" thickBot="1"/>
    <row r="4" spans="1:15" ht="84.75" customHeight="1">
      <c r="A4" s="21" t="s">
        <v>0</v>
      </c>
      <c r="B4" s="10" t="s">
        <v>1</v>
      </c>
      <c r="C4" s="10" t="s">
        <v>2</v>
      </c>
      <c r="D4" s="7" t="s">
        <v>3</v>
      </c>
      <c r="E4" s="7" t="s">
        <v>4</v>
      </c>
      <c r="F4" s="7" t="s">
        <v>5</v>
      </c>
      <c r="G4" s="61" t="s">
        <v>13</v>
      </c>
      <c r="H4" s="63" t="s">
        <v>14</v>
      </c>
      <c r="I4" s="61" t="s">
        <v>15</v>
      </c>
      <c r="J4" s="7" t="s">
        <v>6</v>
      </c>
      <c r="K4" s="60"/>
      <c r="L4" s="60"/>
      <c r="M4" s="60"/>
      <c r="N4" s="60"/>
      <c r="O4" s="60"/>
    </row>
    <row r="5" spans="1:15" ht="54" customHeight="1" thickBot="1">
      <c r="A5" s="23"/>
      <c r="B5" s="24"/>
      <c r="C5" s="24"/>
      <c r="D5" s="25"/>
      <c r="E5" s="25"/>
      <c r="F5" s="26"/>
      <c r="G5" s="62"/>
      <c r="H5" s="64"/>
      <c r="I5" s="62"/>
      <c r="J5" s="25"/>
      <c r="K5" s="12"/>
      <c r="L5" s="4"/>
      <c r="M5" s="4"/>
      <c r="N5" s="5"/>
      <c r="O5" s="5"/>
    </row>
    <row r="6" spans="1:10" ht="24.75" customHeight="1">
      <c r="A6" s="56" t="s">
        <v>17</v>
      </c>
      <c r="B6" s="71" t="s">
        <v>18</v>
      </c>
      <c r="C6" s="73" t="s">
        <v>19</v>
      </c>
      <c r="D6" s="66">
        <v>2000</v>
      </c>
      <c r="E6" s="74">
        <v>100000</v>
      </c>
      <c r="F6" s="65">
        <v>24000</v>
      </c>
      <c r="G6" s="66">
        <v>24000</v>
      </c>
      <c r="H6" s="36">
        <v>1</v>
      </c>
      <c r="I6" s="78">
        <v>1</v>
      </c>
      <c r="J6" s="87">
        <v>41274</v>
      </c>
    </row>
    <row r="7" spans="1:10" ht="3" customHeight="1">
      <c r="A7" s="57"/>
      <c r="B7" s="71"/>
      <c r="C7" s="73"/>
      <c r="D7" s="65"/>
      <c r="E7" s="75"/>
      <c r="F7" s="65"/>
      <c r="G7" s="65"/>
      <c r="H7" s="36"/>
      <c r="I7" s="78"/>
      <c r="J7" s="87"/>
    </row>
    <row r="8" spans="1:10" ht="15" customHeight="1" hidden="1">
      <c r="A8" s="57"/>
      <c r="B8" s="72"/>
      <c r="C8" s="73"/>
      <c r="D8" s="67"/>
      <c r="E8" s="76"/>
      <c r="F8" s="65"/>
      <c r="G8" s="67"/>
      <c r="H8" s="36"/>
      <c r="I8" s="78"/>
      <c r="J8" s="87"/>
    </row>
    <row r="9" spans="1:10" ht="15">
      <c r="A9" s="89" t="s">
        <v>20</v>
      </c>
      <c r="B9" s="88" t="s">
        <v>21</v>
      </c>
      <c r="C9" s="80" t="s">
        <v>22</v>
      </c>
      <c r="D9" s="83">
        <v>2000</v>
      </c>
      <c r="E9" s="92">
        <v>290000</v>
      </c>
      <c r="F9" s="83">
        <v>24000</v>
      </c>
      <c r="G9" s="83">
        <v>24000</v>
      </c>
      <c r="H9" s="77">
        <v>1</v>
      </c>
      <c r="I9" s="77">
        <v>1</v>
      </c>
      <c r="J9" s="93">
        <v>41274</v>
      </c>
    </row>
    <row r="10" spans="1:10" ht="15">
      <c r="A10" s="90"/>
      <c r="B10" s="71"/>
      <c r="C10" s="81"/>
      <c r="D10" s="65"/>
      <c r="E10" s="75"/>
      <c r="F10" s="65"/>
      <c r="G10" s="65"/>
      <c r="H10" s="78"/>
      <c r="I10" s="78"/>
      <c r="J10" s="94"/>
    </row>
    <row r="11" spans="1:10" ht="14.25" customHeight="1">
      <c r="A11" s="91"/>
      <c r="B11" s="72"/>
      <c r="C11" s="82"/>
      <c r="D11" s="67"/>
      <c r="E11" s="76"/>
      <c r="F11" s="67"/>
      <c r="G11" s="67"/>
      <c r="H11" s="79"/>
      <c r="I11" s="79"/>
      <c r="J11" s="95"/>
    </row>
    <row r="12" spans="1:10" ht="46.5" customHeight="1">
      <c r="A12" s="58" t="s">
        <v>23</v>
      </c>
      <c r="B12" s="88" t="s">
        <v>25</v>
      </c>
      <c r="C12" s="80" t="s">
        <v>24</v>
      </c>
      <c r="D12" s="83">
        <v>2200</v>
      </c>
      <c r="E12" s="92">
        <v>300000</v>
      </c>
      <c r="F12" s="83">
        <v>40000</v>
      </c>
      <c r="G12" s="83">
        <v>40000</v>
      </c>
      <c r="H12" s="96">
        <v>2</v>
      </c>
      <c r="I12" s="96">
        <v>3</v>
      </c>
      <c r="J12" s="93">
        <v>41274</v>
      </c>
    </row>
    <row r="13" spans="1:10" ht="15" customHeight="1" hidden="1">
      <c r="A13" s="56"/>
      <c r="B13" s="71"/>
      <c r="C13" s="81"/>
      <c r="D13" s="65"/>
      <c r="E13" s="75"/>
      <c r="F13" s="65"/>
      <c r="G13" s="65"/>
      <c r="H13" s="97"/>
      <c r="I13" s="97"/>
      <c r="J13" s="94"/>
    </row>
    <row r="14" spans="1:10" ht="15" customHeight="1" hidden="1">
      <c r="A14" s="59"/>
      <c r="B14" s="71"/>
      <c r="C14" s="81"/>
      <c r="D14" s="67"/>
      <c r="E14" s="76"/>
      <c r="F14" s="65"/>
      <c r="G14" s="67"/>
      <c r="H14" s="97"/>
      <c r="I14" s="97"/>
      <c r="J14" s="95"/>
    </row>
    <row r="15" spans="1:13" ht="15">
      <c r="A15" s="58" t="s">
        <v>48</v>
      </c>
      <c r="B15" s="68" t="s">
        <v>72</v>
      </c>
      <c r="C15" s="80" t="s">
        <v>49</v>
      </c>
      <c r="D15" s="83">
        <v>2000</v>
      </c>
      <c r="E15" s="84">
        <v>230000</v>
      </c>
      <c r="F15" s="83">
        <v>27380</v>
      </c>
      <c r="G15" s="83">
        <v>18000</v>
      </c>
      <c r="H15" s="77">
        <v>4</v>
      </c>
      <c r="I15" s="77">
        <v>3</v>
      </c>
      <c r="J15" s="93">
        <v>41274</v>
      </c>
      <c r="M15" s="22"/>
    </row>
    <row r="16" spans="1:10" ht="19.5" customHeight="1">
      <c r="A16" s="59"/>
      <c r="B16" s="69"/>
      <c r="C16" s="81"/>
      <c r="D16" s="65"/>
      <c r="E16" s="85"/>
      <c r="F16" s="65"/>
      <c r="G16" s="65"/>
      <c r="H16" s="78"/>
      <c r="I16" s="78"/>
      <c r="J16" s="94"/>
    </row>
    <row r="17" spans="1:10" ht="4.5" customHeight="1" hidden="1" thickBot="1">
      <c r="A17" s="40"/>
      <c r="B17" s="70"/>
      <c r="C17" s="82"/>
      <c r="D17" s="67"/>
      <c r="E17" s="86"/>
      <c r="F17" s="67"/>
      <c r="G17" s="67"/>
      <c r="H17" s="79"/>
      <c r="I17" s="79"/>
      <c r="J17" s="95"/>
    </row>
    <row r="18" spans="1:10" ht="15" customHeight="1">
      <c r="A18" s="56" t="s">
        <v>47</v>
      </c>
      <c r="B18" s="68" t="s">
        <v>73</v>
      </c>
      <c r="C18" s="80" t="s">
        <v>50</v>
      </c>
      <c r="D18" s="83">
        <v>6000</v>
      </c>
      <c r="E18" s="84">
        <v>300000</v>
      </c>
      <c r="F18" s="83">
        <v>20000</v>
      </c>
      <c r="G18" s="83">
        <v>20000</v>
      </c>
      <c r="H18" s="77">
        <v>1</v>
      </c>
      <c r="I18" s="77">
        <v>1</v>
      </c>
      <c r="J18" s="93">
        <v>41274</v>
      </c>
    </row>
    <row r="19" spans="1:10" ht="15">
      <c r="A19" s="57"/>
      <c r="B19" s="69"/>
      <c r="C19" s="81"/>
      <c r="D19" s="65"/>
      <c r="E19" s="85"/>
      <c r="F19" s="65"/>
      <c r="G19" s="65"/>
      <c r="H19" s="78"/>
      <c r="I19" s="78"/>
      <c r="J19" s="94"/>
    </row>
    <row r="20" spans="1:10" ht="17.25" customHeight="1">
      <c r="A20" s="57"/>
      <c r="B20" s="70"/>
      <c r="C20" s="82"/>
      <c r="D20" s="67"/>
      <c r="E20" s="86"/>
      <c r="F20" s="67"/>
      <c r="G20" s="67"/>
      <c r="H20" s="79"/>
      <c r="I20" s="79"/>
      <c r="J20" s="95"/>
    </row>
    <row r="21" spans="1:10" ht="15">
      <c r="A21" s="98" t="s">
        <v>46</v>
      </c>
      <c r="B21" s="68" t="s">
        <v>74</v>
      </c>
      <c r="C21" s="100" t="s">
        <v>51</v>
      </c>
      <c r="D21" s="83">
        <v>2000</v>
      </c>
      <c r="E21" s="84">
        <v>290000</v>
      </c>
      <c r="F21" s="83">
        <v>24000</v>
      </c>
      <c r="G21" s="83">
        <v>24000</v>
      </c>
      <c r="H21" s="77">
        <v>1</v>
      </c>
      <c r="I21" s="77">
        <v>1</v>
      </c>
      <c r="J21" s="93">
        <v>41274</v>
      </c>
    </row>
    <row r="22" spans="1:10" ht="15">
      <c r="A22" s="57"/>
      <c r="B22" s="69"/>
      <c r="C22" s="101"/>
      <c r="D22" s="65"/>
      <c r="E22" s="85"/>
      <c r="F22" s="65"/>
      <c r="G22" s="65"/>
      <c r="H22" s="78"/>
      <c r="I22" s="78"/>
      <c r="J22" s="94"/>
    </row>
    <row r="23" spans="1:10" ht="6.75" customHeight="1">
      <c r="A23" s="99"/>
      <c r="B23" s="70"/>
      <c r="C23" s="102"/>
      <c r="D23" s="67"/>
      <c r="E23" s="86"/>
      <c r="F23" s="67"/>
      <c r="G23" s="67"/>
      <c r="H23" s="79"/>
      <c r="I23" s="79"/>
      <c r="J23" s="95"/>
    </row>
    <row r="24" spans="1:10" ht="15">
      <c r="A24" s="98" t="s">
        <v>45</v>
      </c>
      <c r="B24" s="103" t="s">
        <v>75</v>
      </c>
      <c r="C24" s="105" t="s">
        <v>52</v>
      </c>
      <c r="D24" s="83">
        <v>2200</v>
      </c>
      <c r="E24" s="108">
        <v>380000</v>
      </c>
      <c r="F24" s="83">
        <v>36000</v>
      </c>
      <c r="G24" s="83">
        <v>36000</v>
      </c>
      <c r="H24" s="77">
        <v>2</v>
      </c>
      <c r="I24" s="77">
        <v>2</v>
      </c>
      <c r="J24" s="93">
        <v>41274</v>
      </c>
    </row>
    <row r="25" spans="1:10" ht="15">
      <c r="A25" s="57"/>
      <c r="B25" s="104"/>
      <c r="C25" s="106"/>
      <c r="D25" s="65"/>
      <c r="E25" s="109"/>
      <c r="F25" s="65"/>
      <c r="G25" s="65"/>
      <c r="H25" s="78"/>
      <c r="I25" s="78"/>
      <c r="J25" s="94"/>
    </row>
    <row r="26" spans="1:10" ht="48.75" customHeight="1">
      <c r="A26" s="57"/>
      <c r="B26" s="104"/>
      <c r="C26" s="107"/>
      <c r="D26" s="67"/>
      <c r="E26" s="110"/>
      <c r="F26" s="67"/>
      <c r="G26" s="67"/>
      <c r="H26" s="79"/>
      <c r="I26" s="79"/>
      <c r="J26" s="95"/>
    </row>
    <row r="27" spans="1:10" ht="15" customHeight="1">
      <c r="A27" s="98" t="s">
        <v>44</v>
      </c>
      <c r="B27" s="68" t="s">
        <v>76</v>
      </c>
      <c r="C27" s="105" t="s">
        <v>53</v>
      </c>
      <c r="D27" s="83">
        <v>2000</v>
      </c>
      <c r="E27" s="84">
        <v>184800</v>
      </c>
      <c r="F27" s="83">
        <v>48000</v>
      </c>
      <c r="G27" s="83">
        <v>48000</v>
      </c>
      <c r="H27" s="77">
        <v>3</v>
      </c>
      <c r="I27" s="77">
        <v>3</v>
      </c>
      <c r="J27" s="93">
        <v>41274</v>
      </c>
    </row>
    <row r="28" spans="1:10" ht="15" customHeight="1">
      <c r="A28" s="57"/>
      <c r="B28" s="69"/>
      <c r="C28" s="106"/>
      <c r="D28" s="65"/>
      <c r="E28" s="85"/>
      <c r="F28" s="65"/>
      <c r="G28" s="65"/>
      <c r="H28" s="78"/>
      <c r="I28" s="78"/>
      <c r="J28" s="94"/>
    </row>
    <row r="29" spans="1:10" ht="3" customHeight="1">
      <c r="A29" s="99"/>
      <c r="B29" s="70"/>
      <c r="C29" s="107"/>
      <c r="D29" s="67"/>
      <c r="E29" s="86"/>
      <c r="F29" s="67"/>
      <c r="G29" s="67"/>
      <c r="H29" s="79"/>
      <c r="I29" s="79"/>
      <c r="J29" s="95"/>
    </row>
    <row r="30" spans="1:10" ht="15">
      <c r="A30" s="98" t="s">
        <v>43</v>
      </c>
      <c r="B30" s="68" t="s">
        <v>78</v>
      </c>
      <c r="C30" s="111" t="s">
        <v>54</v>
      </c>
      <c r="D30" s="83">
        <v>2000</v>
      </c>
      <c r="E30" s="84">
        <v>250000</v>
      </c>
      <c r="F30" s="83">
        <v>30000</v>
      </c>
      <c r="G30" s="83">
        <v>30000</v>
      </c>
      <c r="H30" s="77">
        <v>3</v>
      </c>
      <c r="I30" s="77">
        <v>3</v>
      </c>
      <c r="J30" s="113">
        <v>41274</v>
      </c>
    </row>
    <row r="31" spans="1:10" ht="15.75" customHeight="1">
      <c r="A31" s="57"/>
      <c r="B31" s="69"/>
      <c r="C31" s="73"/>
      <c r="D31" s="65"/>
      <c r="E31" s="85"/>
      <c r="F31" s="65"/>
      <c r="G31" s="65"/>
      <c r="H31" s="78"/>
      <c r="I31" s="78"/>
      <c r="J31" s="114"/>
    </row>
    <row r="32" spans="1:10" ht="10.5" customHeight="1">
      <c r="A32" s="99"/>
      <c r="B32" s="70"/>
      <c r="C32" s="112"/>
      <c r="D32" s="67"/>
      <c r="E32" s="86"/>
      <c r="F32" s="67"/>
      <c r="G32" s="67"/>
      <c r="H32" s="79"/>
      <c r="I32" s="79"/>
      <c r="J32" s="115"/>
    </row>
    <row r="33" spans="1:10" ht="15.75" customHeight="1">
      <c r="A33" s="98" t="s">
        <v>42</v>
      </c>
      <c r="B33" s="68" t="s">
        <v>79</v>
      </c>
      <c r="C33" s="80" t="s">
        <v>77</v>
      </c>
      <c r="D33" s="83">
        <v>19315</v>
      </c>
      <c r="E33" s="84">
        <v>388000</v>
      </c>
      <c r="F33" s="83">
        <v>20720</v>
      </c>
      <c r="G33" s="83">
        <v>10000</v>
      </c>
      <c r="H33" s="77">
        <v>3</v>
      </c>
      <c r="I33" s="77">
        <v>2</v>
      </c>
      <c r="J33" s="93">
        <v>41274</v>
      </c>
    </row>
    <row r="34" spans="1:10" ht="10.5" customHeight="1">
      <c r="A34" s="57"/>
      <c r="B34" s="69"/>
      <c r="C34" s="81"/>
      <c r="D34" s="65"/>
      <c r="E34" s="85"/>
      <c r="F34" s="65"/>
      <c r="G34" s="65"/>
      <c r="H34" s="78"/>
      <c r="I34" s="78"/>
      <c r="J34" s="94"/>
    </row>
    <row r="35" spans="1:10" ht="15" customHeight="1" hidden="1">
      <c r="A35" s="99"/>
      <c r="B35" s="70"/>
      <c r="C35" s="82"/>
      <c r="D35" s="67"/>
      <c r="E35" s="86"/>
      <c r="F35" s="67"/>
      <c r="G35" s="67"/>
      <c r="H35" s="79"/>
      <c r="I35" s="79"/>
      <c r="J35" s="95"/>
    </row>
    <row r="36" spans="1:10" ht="15">
      <c r="A36" s="98" t="s">
        <v>41</v>
      </c>
      <c r="B36" s="68" t="s">
        <v>80</v>
      </c>
      <c r="C36" s="80" t="s">
        <v>55</v>
      </c>
      <c r="D36" s="83">
        <v>2200</v>
      </c>
      <c r="E36" s="84">
        <v>168300</v>
      </c>
      <c r="F36" s="83">
        <v>48000</v>
      </c>
      <c r="G36" s="83">
        <v>48000</v>
      </c>
      <c r="H36" s="77">
        <v>3</v>
      </c>
      <c r="I36" s="116">
        <v>3</v>
      </c>
      <c r="J36" s="93">
        <v>41274</v>
      </c>
    </row>
    <row r="37" spans="1:10" ht="24" customHeight="1">
      <c r="A37" s="57"/>
      <c r="B37" s="69"/>
      <c r="C37" s="81"/>
      <c r="D37" s="65"/>
      <c r="E37" s="85"/>
      <c r="F37" s="65"/>
      <c r="G37" s="65"/>
      <c r="H37" s="78"/>
      <c r="I37" s="117"/>
      <c r="J37" s="94"/>
    </row>
    <row r="38" spans="1:10" ht="8.25" customHeight="1" hidden="1">
      <c r="A38" s="99"/>
      <c r="B38" s="70"/>
      <c r="C38" s="82"/>
      <c r="D38" s="67"/>
      <c r="E38" s="86"/>
      <c r="F38" s="67"/>
      <c r="G38" s="67"/>
      <c r="H38" s="79"/>
      <c r="I38" s="118"/>
      <c r="J38" s="95"/>
    </row>
    <row r="39" spans="1:10" ht="15">
      <c r="A39" s="98" t="s">
        <v>40</v>
      </c>
      <c r="B39" s="68" t="s">
        <v>81</v>
      </c>
      <c r="C39" s="111" t="s">
        <v>56</v>
      </c>
      <c r="D39" s="83">
        <v>2200</v>
      </c>
      <c r="E39" s="84">
        <v>489000</v>
      </c>
      <c r="F39" s="83">
        <v>8000</v>
      </c>
      <c r="G39" s="83">
        <v>8000</v>
      </c>
      <c r="H39" s="77">
        <v>2</v>
      </c>
      <c r="I39" s="77">
        <v>5</v>
      </c>
      <c r="J39" s="93">
        <v>41274</v>
      </c>
    </row>
    <row r="40" spans="1:10" ht="15">
      <c r="A40" s="57"/>
      <c r="B40" s="69"/>
      <c r="C40" s="73"/>
      <c r="D40" s="65"/>
      <c r="E40" s="85"/>
      <c r="F40" s="65"/>
      <c r="G40" s="65"/>
      <c r="H40" s="78"/>
      <c r="I40" s="78"/>
      <c r="J40" s="94"/>
    </row>
    <row r="41" spans="1:10" ht="34.5" customHeight="1">
      <c r="A41" s="99"/>
      <c r="B41" s="70"/>
      <c r="C41" s="112"/>
      <c r="D41" s="67"/>
      <c r="E41" s="86"/>
      <c r="F41" s="67"/>
      <c r="G41" s="67"/>
      <c r="H41" s="79"/>
      <c r="I41" s="79"/>
      <c r="J41" s="95"/>
    </row>
    <row r="42" spans="1:11" ht="15">
      <c r="A42" s="98" t="s">
        <v>39</v>
      </c>
      <c r="B42" s="68" t="s">
        <v>101</v>
      </c>
      <c r="C42" s="111" t="s">
        <v>70</v>
      </c>
      <c r="D42" s="83">
        <v>2000</v>
      </c>
      <c r="E42" s="84">
        <v>120000</v>
      </c>
      <c r="F42" s="83">
        <v>24000</v>
      </c>
      <c r="G42" s="83">
        <v>24000</v>
      </c>
      <c r="H42" s="77">
        <v>3</v>
      </c>
      <c r="I42" s="77">
        <v>3</v>
      </c>
      <c r="J42" s="93">
        <v>41274</v>
      </c>
      <c r="K42" s="13"/>
    </row>
    <row r="43" spans="1:10" ht="15">
      <c r="A43" s="57"/>
      <c r="B43" s="69"/>
      <c r="C43" s="73"/>
      <c r="D43" s="65"/>
      <c r="E43" s="85"/>
      <c r="F43" s="65"/>
      <c r="G43" s="65"/>
      <c r="H43" s="78"/>
      <c r="I43" s="78"/>
      <c r="J43" s="94"/>
    </row>
    <row r="44" spans="1:10" ht="9.75" customHeight="1">
      <c r="A44" s="99"/>
      <c r="B44" s="70"/>
      <c r="C44" s="112"/>
      <c r="D44" s="67"/>
      <c r="E44" s="86"/>
      <c r="F44" s="67"/>
      <c r="G44" s="67"/>
      <c r="H44" s="79"/>
      <c r="I44" s="79"/>
      <c r="J44" s="95"/>
    </row>
    <row r="45" spans="1:10" ht="22.5" customHeight="1">
      <c r="A45" s="119" t="s">
        <v>38</v>
      </c>
      <c r="B45" s="68" t="s">
        <v>102</v>
      </c>
      <c r="C45" s="122" t="s">
        <v>57</v>
      </c>
      <c r="D45" s="83">
        <v>2190</v>
      </c>
      <c r="E45" s="84">
        <v>430000</v>
      </c>
      <c r="F45" s="83">
        <v>34080</v>
      </c>
      <c r="G45" s="83">
        <v>18000</v>
      </c>
      <c r="H45" s="77">
        <v>3</v>
      </c>
      <c r="I45" s="77">
        <v>2</v>
      </c>
      <c r="J45" s="93">
        <v>41274</v>
      </c>
    </row>
    <row r="46" spans="1:10" ht="15.75" customHeight="1">
      <c r="A46" s="120"/>
      <c r="B46" s="69"/>
      <c r="C46" s="123"/>
      <c r="D46" s="65"/>
      <c r="E46" s="85"/>
      <c r="F46" s="65"/>
      <c r="G46" s="65"/>
      <c r="H46" s="78"/>
      <c r="I46" s="78"/>
      <c r="J46" s="94"/>
    </row>
    <row r="47" spans="1:10" ht="15" customHeight="1" hidden="1">
      <c r="A47" s="121"/>
      <c r="B47" s="70"/>
      <c r="C47" s="124"/>
      <c r="D47" s="67"/>
      <c r="E47" s="86"/>
      <c r="F47" s="67"/>
      <c r="G47" s="67"/>
      <c r="H47" s="79"/>
      <c r="I47" s="79"/>
      <c r="J47" s="95"/>
    </row>
    <row r="48" spans="1:10" ht="15">
      <c r="A48" s="98" t="s">
        <v>37</v>
      </c>
      <c r="B48" s="68" t="s">
        <v>103</v>
      </c>
      <c r="C48" s="111" t="s">
        <v>58</v>
      </c>
      <c r="D48" s="83">
        <v>19965</v>
      </c>
      <c r="E48" s="84">
        <v>200000</v>
      </c>
      <c r="F48" s="83">
        <v>24040</v>
      </c>
      <c r="G48" s="83">
        <v>16000</v>
      </c>
      <c r="H48" s="77">
        <v>3</v>
      </c>
      <c r="I48" s="77">
        <v>2</v>
      </c>
      <c r="J48" s="93">
        <v>41274</v>
      </c>
    </row>
    <row r="49" spans="1:10" ht="15">
      <c r="A49" s="57"/>
      <c r="B49" s="69"/>
      <c r="C49" s="73"/>
      <c r="D49" s="65"/>
      <c r="E49" s="85"/>
      <c r="F49" s="65"/>
      <c r="G49" s="65"/>
      <c r="H49" s="78"/>
      <c r="I49" s="78"/>
      <c r="J49" s="94"/>
    </row>
    <row r="50" spans="1:10" ht="27" customHeight="1">
      <c r="A50" s="99"/>
      <c r="B50" s="70"/>
      <c r="C50" s="112"/>
      <c r="D50" s="67"/>
      <c r="E50" s="86"/>
      <c r="F50" s="67"/>
      <c r="G50" s="67"/>
      <c r="H50" s="79"/>
      <c r="I50" s="79"/>
      <c r="J50" s="95"/>
    </row>
    <row r="51" spans="1:10" ht="15">
      <c r="A51" s="128" t="s">
        <v>36</v>
      </c>
      <c r="B51" s="68" t="s">
        <v>104</v>
      </c>
      <c r="C51" s="125" t="s">
        <v>59</v>
      </c>
      <c r="D51" s="83">
        <v>16000</v>
      </c>
      <c r="E51" s="84">
        <v>400000</v>
      </c>
      <c r="F51" s="83">
        <v>8000</v>
      </c>
      <c r="G51" s="83">
        <v>8000</v>
      </c>
      <c r="H51" s="77">
        <v>2</v>
      </c>
      <c r="I51" s="77">
        <v>2</v>
      </c>
      <c r="J51" s="93">
        <v>41274</v>
      </c>
    </row>
    <row r="52" spans="1:10" ht="12" customHeight="1">
      <c r="A52" s="129"/>
      <c r="B52" s="69"/>
      <c r="C52" s="126"/>
      <c r="D52" s="65"/>
      <c r="E52" s="85"/>
      <c r="F52" s="65"/>
      <c r="G52" s="65"/>
      <c r="H52" s="78"/>
      <c r="I52" s="78"/>
      <c r="J52" s="94"/>
    </row>
    <row r="53" spans="1:10" ht="15" customHeight="1" hidden="1">
      <c r="A53" s="130"/>
      <c r="B53" s="70"/>
      <c r="C53" s="127"/>
      <c r="D53" s="67"/>
      <c r="E53" s="86"/>
      <c r="F53" s="67"/>
      <c r="G53" s="67"/>
      <c r="H53" s="79"/>
      <c r="I53" s="79"/>
      <c r="J53" s="95"/>
    </row>
    <row r="54" spans="1:10" ht="15">
      <c r="A54" s="98" t="s">
        <v>35</v>
      </c>
      <c r="B54" s="68" t="s">
        <v>105</v>
      </c>
      <c r="C54" s="80" t="s">
        <v>60</v>
      </c>
      <c r="D54" s="83">
        <v>27000</v>
      </c>
      <c r="E54" s="84">
        <v>280000</v>
      </c>
      <c r="F54" s="83">
        <v>48000</v>
      </c>
      <c r="G54" s="83">
        <v>48000</v>
      </c>
      <c r="H54" s="77">
        <v>2</v>
      </c>
      <c r="I54" s="116">
        <v>2</v>
      </c>
      <c r="J54" s="93">
        <v>41274</v>
      </c>
    </row>
    <row r="55" spans="1:10" ht="15">
      <c r="A55" s="57"/>
      <c r="B55" s="69"/>
      <c r="C55" s="81"/>
      <c r="D55" s="65"/>
      <c r="E55" s="85"/>
      <c r="F55" s="65"/>
      <c r="G55" s="65"/>
      <c r="H55" s="78"/>
      <c r="I55" s="117"/>
      <c r="J55" s="94"/>
    </row>
    <row r="56" spans="1:10" ht="1.5" customHeight="1">
      <c r="A56" s="99"/>
      <c r="B56" s="70"/>
      <c r="C56" s="82"/>
      <c r="D56" s="67"/>
      <c r="E56" s="86"/>
      <c r="F56" s="67"/>
      <c r="G56" s="67"/>
      <c r="H56" s="79"/>
      <c r="I56" s="118"/>
      <c r="J56" s="95"/>
    </row>
    <row r="57" spans="1:10" ht="15">
      <c r="A57" s="98" t="s">
        <v>34</v>
      </c>
      <c r="B57" s="68" t="s">
        <v>106</v>
      </c>
      <c r="C57" s="125" t="s">
        <v>61</v>
      </c>
      <c r="D57" s="83">
        <v>2200</v>
      </c>
      <c r="E57" s="84">
        <v>200000</v>
      </c>
      <c r="F57" s="83">
        <v>7000</v>
      </c>
      <c r="G57" s="83">
        <v>7000</v>
      </c>
      <c r="H57" s="77">
        <v>1</v>
      </c>
      <c r="I57" s="116">
        <v>4</v>
      </c>
      <c r="J57" s="93">
        <v>41274</v>
      </c>
    </row>
    <row r="58" spans="1:10" ht="15">
      <c r="A58" s="57"/>
      <c r="B58" s="69"/>
      <c r="C58" s="126"/>
      <c r="D58" s="65"/>
      <c r="E58" s="85"/>
      <c r="F58" s="65"/>
      <c r="G58" s="65"/>
      <c r="H58" s="78"/>
      <c r="I58" s="117"/>
      <c r="J58" s="94"/>
    </row>
    <row r="59" spans="1:10" ht="9.75" customHeight="1">
      <c r="A59" s="99"/>
      <c r="B59" s="70"/>
      <c r="C59" s="127"/>
      <c r="D59" s="67"/>
      <c r="E59" s="86"/>
      <c r="F59" s="67"/>
      <c r="G59" s="67"/>
      <c r="H59" s="79"/>
      <c r="I59" s="118"/>
      <c r="J59" s="95"/>
    </row>
    <row r="60" spans="1:10" ht="15" customHeight="1">
      <c r="A60" s="98" t="s">
        <v>33</v>
      </c>
      <c r="B60" s="68" t="s">
        <v>107</v>
      </c>
      <c r="C60" s="80" t="s">
        <v>62</v>
      </c>
      <c r="D60" s="83">
        <v>2200</v>
      </c>
      <c r="E60" s="108">
        <v>250000</v>
      </c>
      <c r="F60" s="83">
        <v>18000</v>
      </c>
      <c r="G60" s="83">
        <v>18000</v>
      </c>
      <c r="H60" s="77">
        <v>1</v>
      </c>
      <c r="I60" s="77">
        <v>1</v>
      </c>
      <c r="J60" s="93">
        <v>41274</v>
      </c>
    </row>
    <row r="61" spans="1:10" ht="33" customHeight="1">
      <c r="A61" s="57"/>
      <c r="B61" s="69"/>
      <c r="C61" s="81"/>
      <c r="D61" s="65"/>
      <c r="E61" s="109"/>
      <c r="F61" s="65"/>
      <c r="G61" s="65"/>
      <c r="H61" s="78"/>
      <c r="I61" s="78"/>
      <c r="J61" s="94"/>
    </row>
    <row r="62" spans="1:10" ht="1.5" customHeight="1" hidden="1">
      <c r="A62" s="99"/>
      <c r="B62" s="70"/>
      <c r="C62" s="37"/>
      <c r="D62" s="67"/>
      <c r="E62" s="110"/>
      <c r="F62" s="67"/>
      <c r="G62" s="67"/>
      <c r="H62" s="79"/>
      <c r="I62" s="79"/>
      <c r="J62" s="95"/>
    </row>
    <row r="63" spans="1:10" ht="15">
      <c r="A63" s="98" t="s">
        <v>32</v>
      </c>
      <c r="B63" s="68" t="s">
        <v>108</v>
      </c>
      <c r="C63" s="80" t="s">
        <v>63</v>
      </c>
      <c r="D63" s="83">
        <v>2200</v>
      </c>
      <c r="E63" s="84">
        <v>260000</v>
      </c>
      <c r="F63" s="83">
        <v>42700</v>
      </c>
      <c r="G63" s="92">
        <v>36000</v>
      </c>
      <c r="H63" s="77">
        <v>3</v>
      </c>
      <c r="I63" s="77">
        <v>2</v>
      </c>
      <c r="J63" s="93">
        <v>41274</v>
      </c>
    </row>
    <row r="64" spans="1:10" ht="15.75" customHeight="1">
      <c r="A64" s="57"/>
      <c r="B64" s="69"/>
      <c r="C64" s="81"/>
      <c r="D64" s="65"/>
      <c r="E64" s="85"/>
      <c r="F64" s="65"/>
      <c r="G64" s="75"/>
      <c r="H64" s="78"/>
      <c r="I64" s="78"/>
      <c r="J64" s="94"/>
    </row>
    <row r="65" spans="1:10" ht="15" customHeight="1" hidden="1">
      <c r="A65" s="99"/>
      <c r="B65" s="70"/>
      <c r="C65" s="82"/>
      <c r="D65" s="67"/>
      <c r="E65" s="86"/>
      <c r="F65" s="67"/>
      <c r="G65" s="76"/>
      <c r="H65" s="79"/>
      <c r="I65" s="79"/>
      <c r="J65" s="95"/>
    </row>
    <row r="66" spans="1:10" ht="15">
      <c r="A66" s="98" t="s">
        <v>31</v>
      </c>
      <c r="B66" s="68" t="s">
        <v>109</v>
      </c>
      <c r="C66" s="80" t="s">
        <v>64</v>
      </c>
      <c r="D66" s="83">
        <v>2000</v>
      </c>
      <c r="E66" s="84">
        <v>190000</v>
      </c>
      <c r="F66" s="131">
        <v>51336</v>
      </c>
      <c r="G66" s="83">
        <v>24000</v>
      </c>
      <c r="H66" s="77">
        <v>4</v>
      </c>
      <c r="I66" s="77">
        <v>3</v>
      </c>
      <c r="J66" s="93">
        <v>41274</v>
      </c>
    </row>
    <row r="67" spans="1:10" ht="15">
      <c r="A67" s="57"/>
      <c r="B67" s="69"/>
      <c r="C67" s="81"/>
      <c r="D67" s="65"/>
      <c r="E67" s="85"/>
      <c r="F67" s="132"/>
      <c r="G67" s="65"/>
      <c r="H67" s="78"/>
      <c r="I67" s="78"/>
      <c r="J67" s="94"/>
    </row>
    <row r="68" spans="1:10" ht="25.5" customHeight="1">
      <c r="A68" s="99"/>
      <c r="B68" s="70"/>
      <c r="C68" s="82"/>
      <c r="D68" s="67"/>
      <c r="E68" s="86"/>
      <c r="F68" s="133"/>
      <c r="G68" s="67"/>
      <c r="H68" s="79"/>
      <c r="I68" s="79"/>
      <c r="J68" s="95"/>
    </row>
    <row r="69" spans="1:10" ht="15">
      <c r="A69" s="98" t="s">
        <v>30</v>
      </c>
      <c r="B69" s="68" t="s">
        <v>110</v>
      </c>
      <c r="C69" s="80" t="s">
        <v>65</v>
      </c>
      <c r="D69" s="83">
        <v>20000</v>
      </c>
      <c r="E69" s="84">
        <v>200000</v>
      </c>
      <c r="F69" s="83">
        <v>16000</v>
      </c>
      <c r="G69" s="83">
        <v>16000</v>
      </c>
      <c r="H69" s="77">
        <v>1</v>
      </c>
      <c r="I69" s="77">
        <v>1</v>
      </c>
      <c r="J69" s="93">
        <v>41274</v>
      </c>
    </row>
    <row r="70" spans="1:10" ht="15">
      <c r="A70" s="57"/>
      <c r="B70" s="69"/>
      <c r="C70" s="81"/>
      <c r="D70" s="65"/>
      <c r="E70" s="85"/>
      <c r="F70" s="65"/>
      <c r="G70" s="65"/>
      <c r="H70" s="78"/>
      <c r="I70" s="78"/>
      <c r="J70" s="94"/>
    </row>
    <row r="71" spans="1:10" ht="5.25" customHeight="1">
      <c r="A71" s="99"/>
      <c r="B71" s="70"/>
      <c r="C71" s="82"/>
      <c r="D71" s="67"/>
      <c r="E71" s="86"/>
      <c r="F71" s="67"/>
      <c r="G71" s="67"/>
      <c r="H71" s="79"/>
      <c r="I71" s="79"/>
      <c r="J71" s="95"/>
    </row>
    <row r="72" spans="1:10" ht="15">
      <c r="A72" s="98" t="s">
        <v>29</v>
      </c>
      <c r="B72" s="68" t="s">
        <v>111</v>
      </c>
      <c r="C72" s="80" t="s">
        <v>66</v>
      </c>
      <c r="D72" s="83">
        <v>6500</v>
      </c>
      <c r="E72" s="84">
        <v>229000</v>
      </c>
      <c r="F72" s="83">
        <v>40000</v>
      </c>
      <c r="G72" s="83">
        <v>40000</v>
      </c>
      <c r="H72" s="77">
        <v>2</v>
      </c>
      <c r="I72" s="77">
        <v>2</v>
      </c>
      <c r="J72" s="93">
        <v>41274</v>
      </c>
    </row>
    <row r="73" spans="1:10" ht="10.5" customHeight="1">
      <c r="A73" s="57"/>
      <c r="B73" s="69"/>
      <c r="C73" s="81"/>
      <c r="D73" s="65"/>
      <c r="E73" s="85"/>
      <c r="F73" s="65"/>
      <c r="G73" s="65"/>
      <c r="H73" s="78"/>
      <c r="I73" s="78"/>
      <c r="J73" s="94"/>
    </row>
    <row r="74" spans="1:10" ht="0.75" customHeight="1" hidden="1">
      <c r="A74" s="99"/>
      <c r="B74" s="70"/>
      <c r="C74" s="82"/>
      <c r="D74" s="67"/>
      <c r="E74" s="86"/>
      <c r="F74" s="67"/>
      <c r="G74" s="67"/>
      <c r="H74" s="79"/>
      <c r="I74" s="79"/>
      <c r="J74" s="95"/>
    </row>
    <row r="75" spans="1:10" ht="15">
      <c r="A75" s="98" t="s">
        <v>28</v>
      </c>
      <c r="B75" s="68" t="s">
        <v>112</v>
      </c>
      <c r="C75" s="80" t="s">
        <v>67</v>
      </c>
      <c r="D75" s="83">
        <v>7940</v>
      </c>
      <c r="E75" s="84">
        <v>350116</v>
      </c>
      <c r="F75" s="83">
        <v>35000</v>
      </c>
      <c r="G75" s="83">
        <v>35000</v>
      </c>
      <c r="H75" s="77">
        <v>2</v>
      </c>
      <c r="I75" s="77">
        <v>2</v>
      </c>
      <c r="J75" s="93">
        <v>41274</v>
      </c>
    </row>
    <row r="76" spans="1:10" ht="19.5" customHeight="1">
      <c r="A76" s="57"/>
      <c r="B76" s="69"/>
      <c r="C76" s="81"/>
      <c r="D76" s="65"/>
      <c r="E76" s="85"/>
      <c r="F76" s="65"/>
      <c r="G76" s="65"/>
      <c r="H76" s="78"/>
      <c r="I76" s="78"/>
      <c r="J76" s="94"/>
    </row>
    <row r="77" spans="1:10" ht="4.5" customHeight="1" hidden="1">
      <c r="A77" s="99"/>
      <c r="B77" s="70"/>
      <c r="C77" s="82"/>
      <c r="D77" s="67"/>
      <c r="E77" s="86"/>
      <c r="F77" s="67"/>
      <c r="G77" s="67"/>
      <c r="H77" s="79"/>
      <c r="I77" s="79"/>
      <c r="J77" s="95"/>
    </row>
    <row r="78" spans="1:10" ht="15">
      <c r="A78" s="98" t="s">
        <v>27</v>
      </c>
      <c r="B78" s="68" t="s">
        <v>113</v>
      </c>
      <c r="C78" s="80" t="s">
        <v>68</v>
      </c>
      <c r="D78" s="83">
        <v>2190</v>
      </c>
      <c r="E78" s="84">
        <v>110000</v>
      </c>
      <c r="F78" s="83">
        <v>24000</v>
      </c>
      <c r="G78" s="83">
        <v>24000</v>
      </c>
      <c r="H78" s="77">
        <v>1</v>
      </c>
      <c r="I78" s="77">
        <v>1</v>
      </c>
      <c r="J78" s="93">
        <v>41274</v>
      </c>
    </row>
    <row r="79" spans="1:10" ht="15">
      <c r="A79" s="57"/>
      <c r="B79" s="69"/>
      <c r="C79" s="81"/>
      <c r="D79" s="65"/>
      <c r="E79" s="85"/>
      <c r="F79" s="65"/>
      <c r="G79" s="65"/>
      <c r="H79" s="78"/>
      <c r="I79" s="78"/>
      <c r="J79" s="94"/>
    </row>
    <row r="80" spans="1:10" ht="15.75" customHeight="1">
      <c r="A80" s="99"/>
      <c r="B80" s="70"/>
      <c r="C80" s="82"/>
      <c r="D80" s="67"/>
      <c r="E80" s="86"/>
      <c r="F80" s="67"/>
      <c r="G80" s="67"/>
      <c r="H80" s="79"/>
      <c r="I80" s="79"/>
      <c r="J80" s="95"/>
    </row>
    <row r="81" spans="1:10" ht="15">
      <c r="A81" s="98" t="s">
        <v>26</v>
      </c>
      <c r="B81" s="68" t="s">
        <v>114</v>
      </c>
      <c r="C81" s="80" t="s">
        <v>69</v>
      </c>
      <c r="D81" s="83">
        <v>16000</v>
      </c>
      <c r="E81" s="84">
        <v>240000</v>
      </c>
      <c r="F81" s="131">
        <v>34020</v>
      </c>
      <c r="G81" s="83">
        <v>30000</v>
      </c>
      <c r="H81" s="77">
        <v>4</v>
      </c>
      <c r="I81" s="77">
        <v>3</v>
      </c>
      <c r="J81" s="93">
        <v>41274</v>
      </c>
    </row>
    <row r="82" spans="1:10" ht="15">
      <c r="A82" s="57"/>
      <c r="B82" s="69"/>
      <c r="C82" s="81"/>
      <c r="D82" s="65"/>
      <c r="E82" s="85"/>
      <c r="F82" s="132"/>
      <c r="G82" s="65"/>
      <c r="H82" s="78"/>
      <c r="I82" s="78"/>
      <c r="J82" s="94"/>
    </row>
    <row r="83" spans="1:10" ht="30" customHeight="1" thickBot="1">
      <c r="A83" s="99"/>
      <c r="B83" s="70"/>
      <c r="C83" s="134"/>
      <c r="D83" s="67"/>
      <c r="E83" s="135"/>
      <c r="F83" s="136"/>
      <c r="G83" s="137"/>
      <c r="H83" s="138"/>
      <c r="I83" s="138"/>
      <c r="J83" s="139"/>
    </row>
    <row r="84" spans="1:10" ht="15.75" thickBot="1">
      <c r="A84" s="39" t="s">
        <v>12</v>
      </c>
      <c r="B84" s="38"/>
      <c r="C84" s="17"/>
      <c r="D84" s="42">
        <f aca="true" t="shared" si="0" ref="D84:I84">SUM(D6:D83)</f>
        <v>174500</v>
      </c>
      <c r="E84" s="41">
        <f t="shared" si="0"/>
        <v>6829216</v>
      </c>
      <c r="F84" s="41">
        <f t="shared" si="0"/>
        <v>756276</v>
      </c>
      <c r="G84" s="41">
        <f t="shared" si="0"/>
        <v>674000</v>
      </c>
      <c r="H84" s="43">
        <f t="shared" si="0"/>
        <v>58</v>
      </c>
      <c r="I84" s="43">
        <f t="shared" si="0"/>
        <v>58</v>
      </c>
      <c r="J84" s="18"/>
    </row>
  </sheetData>
  <sheetProtection/>
  <mergeCells count="263">
    <mergeCell ref="G81:G83"/>
    <mergeCell ref="H81:H83"/>
    <mergeCell ref="I81:I83"/>
    <mergeCell ref="J81:J83"/>
    <mergeCell ref="G78:G80"/>
    <mergeCell ref="H78:H80"/>
    <mergeCell ref="I78:I80"/>
    <mergeCell ref="J78:J80"/>
    <mergeCell ref="F78:F80"/>
    <mergeCell ref="B81:B83"/>
    <mergeCell ref="A81:A83"/>
    <mergeCell ref="C81:C83"/>
    <mergeCell ref="D81:D83"/>
    <mergeCell ref="E81:E83"/>
    <mergeCell ref="F81:F83"/>
    <mergeCell ref="F75:F77"/>
    <mergeCell ref="G75:G77"/>
    <mergeCell ref="H75:H77"/>
    <mergeCell ref="I75:I77"/>
    <mergeCell ref="J75:J77"/>
    <mergeCell ref="A78:A80"/>
    <mergeCell ref="B78:B80"/>
    <mergeCell ref="C78:C80"/>
    <mergeCell ref="D78:D80"/>
    <mergeCell ref="E78:E80"/>
    <mergeCell ref="F72:F74"/>
    <mergeCell ref="G72:G74"/>
    <mergeCell ref="H72:H74"/>
    <mergeCell ref="I72:I74"/>
    <mergeCell ref="J72:J74"/>
    <mergeCell ref="A75:A77"/>
    <mergeCell ref="B75:B77"/>
    <mergeCell ref="C75:C77"/>
    <mergeCell ref="D75:D77"/>
    <mergeCell ref="E75:E77"/>
    <mergeCell ref="F69:F71"/>
    <mergeCell ref="G69:G71"/>
    <mergeCell ref="H69:H71"/>
    <mergeCell ref="I69:I71"/>
    <mergeCell ref="J69:J71"/>
    <mergeCell ref="A72:A74"/>
    <mergeCell ref="B72:B74"/>
    <mergeCell ref="C72:C74"/>
    <mergeCell ref="D72:D74"/>
    <mergeCell ref="E72:E74"/>
    <mergeCell ref="F66:F68"/>
    <mergeCell ref="G66:G68"/>
    <mergeCell ref="H66:H68"/>
    <mergeCell ref="I66:I68"/>
    <mergeCell ref="J66:J68"/>
    <mergeCell ref="A69:A71"/>
    <mergeCell ref="B69:B71"/>
    <mergeCell ref="C69:C71"/>
    <mergeCell ref="D69:D71"/>
    <mergeCell ref="E69:E71"/>
    <mergeCell ref="F63:F65"/>
    <mergeCell ref="G63:G65"/>
    <mergeCell ref="H63:H65"/>
    <mergeCell ref="I63:I65"/>
    <mergeCell ref="J63:J65"/>
    <mergeCell ref="A66:A68"/>
    <mergeCell ref="B66:B68"/>
    <mergeCell ref="C66:C68"/>
    <mergeCell ref="D66:D68"/>
    <mergeCell ref="E66:E68"/>
    <mergeCell ref="G60:G62"/>
    <mergeCell ref="H60:H62"/>
    <mergeCell ref="I60:I62"/>
    <mergeCell ref="J60:J62"/>
    <mergeCell ref="A63:A65"/>
    <mergeCell ref="B63:B65"/>
    <mergeCell ref="C63:C65"/>
    <mergeCell ref="D63:D65"/>
    <mergeCell ref="C60:C61"/>
    <mergeCell ref="E63:E65"/>
    <mergeCell ref="A51:A53"/>
    <mergeCell ref="A57:A59"/>
    <mergeCell ref="B57:B59"/>
    <mergeCell ref="C57:C59"/>
    <mergeCell ref="A60:A62"/>
    <mergeCell ref="B60:B62"/>
    <mergeCell ref="B51:B53"/>
    <mergeCell ref="D60:D62"/>
    <mergeCell ref="E60:E62"/>
    <mergeCell ref="F60:F62"/>
    <mergeCell ref="D57:D59"/>
    <mergeCell ref="E57:E59"/>
    <mergeCell ref="J57:J59"/>
    <mergeCell ref="J54:J56"/>
    <mergeCell ref="J51:J53"/>
    <mergeCell ref="I51:I53"/>
    <mergeCell ref="G51:G53"/>
    <mergeCell ref="H51:H53"/>
    <mergeCell ref="G54:G56"/>
    <mergeCell ref="H54:H56"/>
    <mergeCell ref="I54:I56"/>
    <mergeCell ref="F57:F59"/>
    <mergeCell ref="G57:G59"/>
    <mergeCell ref="H57:H59"/>
    <mergeCell ref="I57:I59"/>
    <mergeCell ref="G48:G50"/>
    <mergeCell ref="H48:H50"/>
    <mergeCell ref="I48:I50"/>
    <mergeCell ref="F51:F53"/>
    <mergeCell ref="J48:J50"/>
    <mergeCell ref="A54:A56"/>
    <mergeCell ref="B54:B56"/>
    <mergeCell ref="C54:C56"/>
    <mergeCell ref="D54:D56"/>
    <mergeCell ref="E54:E56"/>
    <mergeCell ref="F54:F56"/>
    <mergeCell ref="E51:E53"/>
    <mergeCell ref="D51:D53"/>
    <mergeCell ref="C51:C53"/>
    <mergeCell ref="G45:G47"/>
    <mergeCell ref="H45:H47"/>
    <mergeCell ref="I45:I47"/>
    <mergeCell ref="J45:J47"/>
    <mergeCell ref="A48:A50"/>
    <mergeCell ref="B48:B50"/>
    <mergeCell ref="C48:C50"/>
    <mergeCell ref="D48:D50"/>
    <mergeCell ref="E48:E50"/>
    <mergeCell ref="F48:F50"/>
    <mergeCell ref="F42:F44"/>
    <mergeCell ref="A45:A47"/>
    <mergeCell ref="B45:B47"/>
    <mergeCell ref="C45:C47"/>
    <mergeCell ref="D45:D47"/>
    <mergeCell ref="E45:E47"/>
    <mergeCell ref="F45:F47"/>
    <mergeCell ref="J39:J41"/>
    <mergeCell ref="C42:C44"/>
    <mergeCell ref="A42:A44"/>
    <mergeCell ref="B42:B44"/>
    <mergeCell ref="D42:D44"/>
    <mergeCell ref="E42:E44"/>
    <mergeCell ref="G42:G44"/>
    <mergeCell ref="H42:H44"/>
    <mergeCell ref="I42:I44"/>
    <mergeCell ref="J42:J44"/>
    <mergeCell ref="I39:I41"/>
    <mergeCell ref="A39:A41"/>
    <mergeCell ref="B39:B41"/>
    <mergeCell ref="C39:C41"/>
    <mergeCell ref="D39:D41"/>
    <mergeCell ref="E39:E41"/>
    <mergeCell ref="F39:F41"/>
    <mergeCell ref="G39:G41"/>
    <mergeCell ref="H39:H41"/>
    <mergeCell ref="B36:B38"/>
    <mergeCell ref="A36:A38"/>
    <mergeCell ref="E36:E38"/>
    <mergeCell ref="F36:F38"/>
    <mergeCell ref="G36:G38"/>
    <mergeCell ref="H36:H38"/>
    <mergeCell ref="H33:H35"/>
    <mergeCell ref="I33:I35"/>
    <mergeCell ref="J33:J35"/>
    <mergeCell ref="C36:C38"/>
    <mergeCell ref="D36:D38"/>
    <mergeCell ref="I36:I38"/>
    <mergeCell ref="J36:J38"/>
    <mergeCell ref="H30:H32"/>
    <mergeCell ref="I30:I32"/>
    <mergeCell ref="J30:J32"/>
    <mergeCell ref="A33:A35"/>
    <mergeCell ref="B33:B35"/>
    <mergeCell ref="C33:C35"/>
    <mergeCell ref="D33:D35"/>
    <mergeCell ref="E33:E35"/>
    <mergeCell ref="F33:F35"/>
    <mergeCell ref="G33:G35"/>
    <mergeCell ref="H27:H29"/>
    <mergeCell ref="I27:I29"/>
    <mergeCell ref="J27:J29"/>
    <mergeCell ref="A30:A32"/>
    <mergeCell ref="B30:B32"/>
    <mergeCell ref="C30:C32"/>
    <mergeCell ref="D30:D32"/>
    <mergeCell ref="E30:E32"/>
    <mergeCell ref="F30:F32"/>
    <mergeCell ref="G30:G32"/>
    <mergeCell ref="G24:G26"/>
    <mergeCell ref="H24:H26"/>
    <mergeCell ref="I24:I26"/>
    <mergeCell ref="J24:J26"/>
    <mergeCell ref="A27:A29"/>
    <mergeCell ref="C27:C29"/>
    <mergeCell ref="D27:D29"/>
    <mergeCell ref="E27:E29"/>
    <mergeCell ref="F27:F29"/>
    <mergeCell ref="G27:G29"/>
    <mergeCell ref="G21:G23"/>
    <mergeCell ref="H21:H23"/>
    <mergeCell ref="I21:I23"/>
    <mergeCell ref="J21:J23"/>
    <mergeCell ref="A24:A26"/>
    <mergeCell ref="B24:B26"/>
    <mergeCell ref="C24:C26"/>
    <mergeCell ref="D24:D26"/>
    <mergeCell ref="E24:E26"/>
    <mergeCell ref="F24:F26"/>
    <mergeCell ref="H18:H20"/>
    <mergeCell ref="I18:I20"/>
    <mergeCell ref="J18:J20"/>
    <mergeCell ref="A15:A16"/>
    <mergeCell ref="A21:A23"/>
    <mergeCell ref="B21:B23"/>
    <mergeCell ref="C21:C23"/>
    <mergeCell ref="D21:D23"/>
    <mergeCell ref="E21:E23"/>
    <mergeCell ref="F21:F23"/>
    <mergeCell ref="B18:B20"/>
    <mergeCell ref="C18:C20"/>
    <mergeCell ref="D18:D20"/>
    <mergeCell ref="E18:E20"/>
    <mergeCell ref="F18:F20"/>
    <mergeCell ref="G18:G20"/>
    <mergeCell ref="H12:H14"/>
    <mergeCell ref="I12:I14"/>
    <mergeCell ref="J12:J14"/>
    <mergeCell ref="F15:F17"/>
    <mergeCell ref="G15:G17"/>
    <mergeCell ref="H15:H17"/>
    <mergeCell ref="I15:I17"/>
    <mergeCell ref="J15:J17"/>
    <mergeCell ref="B12:B14"/>
    <mergeCell ref="C12:C14"/>
    <mergeCell ref="D12:D14"/>
    <mergeCell ref="E12:E14"/>
    <mergeCell ref="F12:F14"/>
    <mergeCell ref="G12:G14"/>
    <mergeCell ref="J6:J8"/>
    <mergeCell ref="B9:B11"/>
    <mergeCell ref="A9:A11"/>
    <mergeCell ref="C9:C11"/>
    <mergeCell ref="D9:D11"/>
    <mergeCell ref="E9:E11"/>
    <mergeCell ref="F9:F11"/>
    <mergeCell ref="G9:G11"/>
    <mergeCell ref="H9:H11"/>
    <mergeCell ref="J9:J11"/>
    <mergeCell ref="B27:B29"/>
    <mergeCell ref="B6:B8"/>
    <mergeCell ref="C6:C8"/>
    <mergeCell ref="D6:D8"/>
    <mergeCell ref="E6:E8"/>
    <mergeCell ref="I9:I11"/>
    <mergeCell ref="B15:B17"/>
    <mergeCell ref="C15:C17"/>
    <mergeCell ref="D15:D17"/>
    <mergeCell ref="E15:E17"/>
    <mergeCell ref="A18:A20"/>
    <mergeCell ref="A12:A14"/>
    <mergeCell ref="A6:A8"/>
    <mergeCell ref="K4:O4"/>
    <mergeCell ref="G4:G5"/>
    <mergeCell ref="H4:H5"/>
    <mergeCell ref="I4:I5"/>
    <mergeCell ref="F6:F8"/>
    <mergeCell ref="G6:G8"/>
    <mergeCell ref="I6:I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2">
      <selection activeCell="H28" sqref="H28"/>
    </sheetView>
  </sheetViews>
  <sheetFormatPr defaultColWidth="9.140625" defaultRowHeight="15"/>
  <cols>
    <col min="1" max="1" width="9.421875" style="0" customWidth="1"/>
    <col min="2" max="2" width="21.57421875" style="0" customWidth="1"/>
    <col min="3" max="3" width="19.28125" style="0" customWidth="1"/>
    <col min="4" max="4" width="15.140625" style="0" customWidth="1"/>
    <col min="5" max="5" width="20.8515625" style="0" customWidth="1"/>
    <col min="6" max="6" width="30.7109375" style="0" customWidth="1"/>
  </cols>
  <sheetData>
    <row r="2" spans="1:3" ht="18.75">
      <c r="A2" s="2" t="s">
        <v>71</v>
      </c>
      <c r="B2" s="9"/>
      <c r="C2" s="9"/>
    </row>
    <row r="3" spans="1:2" ht="16.5" thickBot="1">
      <c r="A3" s="6"/>
      <c r="B3" s="6"/>
    </row>
    <row r="4" spans="1:7" ht="15.75" thickBot="1">
      <c r="A4" s="21" t="s">
        <v>0</v>
      </c>
      <c r="B4" s="140" t="s">
        <v>9</v>
      </c>
      <c r="C4" s="141"/>
      <c r="D4" s="141"/>
      <c r="E4" s="142"/>
      <c r="F4" s="3"/>
      <c r="G4" s="3"/>
    </row>
    <row r="5" spans="1:6" ht="15.75" thickBot="1">
      <c r="A5" s="23"/>
      <c r="B5" s="8" t="s">
        <v>8</v>
      </c>
      <c r="C5" s="8" t="s">
        <v>7</v>
      </c>
      <c r="D5" s="8" t="s">
        <v>10</v>
      </c>
      <c r="E5" s="8" t="s">
        <v>11</v>
      </c>
      <c r="F5" s="3"/>
    </row>
    <row r="6" spans="1:6" ht="15">
      <c r="A6" s="52" t="s">
        <v>17</v>
      </c>
      <c r="B6" s="53" t="s">
        <v>82</v>
      </c>
      <c r="C6" s="15"/>
      <c r="D6" s="15"/>
      <c r="E6" s="54"/>
      <c r="F6" s="14"/>
    </row>
    <row r="7" spans="1:6" ht="15">
      <c r="A7" s="45" t="s">
        <v>20</v>
      </c>
      <c r="B7" s="33" t="s">
        <v>83</v>
      </c>
      <c r="C7" s="16"/>
      <c r="D7" s="16"/>
      <c r="E7" s="19"/>
      <c r="F7" s="3"/>
    </row>
    <row r="8" spans="1:9" ht="15">
      <c r="A8" s="45" t="s">
        <v>23</v>
      </c>
      <c r="B8" s="32" t="s">
        <v>84</v>
      </c>
      <c r="C8" s="16"/>
      <c r="D8" s="16"/>
      <c r="E8" s="20"/>
      <c r="F8" s="3"/>
      <c r="I8" s="14"/>
    </row>
    <row r="9" spans="1:10" ht="15">
      <c r="A9" s="45" t="s">
        <v>48</v>
      </c>
      <c r="B9" s="32" t="s">
        <v>85</v>
      </c>
      <c r="C9" s="16"/>
      <c r="D9" s="16"/>
      <c r="E9" s="19"/>
      <c r="F9" s="3"/>
      <c r="J9" s="14"/>
    </row>
    <row r="10" spans="1:5" ht="15">
      <c r="A10" s="45" t="s">
        <v>47</v>
      </c>
      <c r="B10" s="32" t="s">
        <v>86</v>
      </c>
      <c r="C10" s="16"/>
      <c r="D10" s="16"/>
      <c r="E10" s="19"/>
    </row>
    <row r="11" spans="1:5" ht="15">
      <c r="A11" s="45" t="s">
        <v>46</v>
      </c>
      <c r="B11" s="32" t="s">
        <v>87</v>
      </c>
      <c r="C11" s="16"/>
      <c r="D11" s="16"/>
      <c r="E11" s="19"/>
    </row>
    <row r="12" spans="1:5" ht="15">
      <c r="A12" s="45" t="s">
        <v>45</v>
      </c>
      <c r="B12" s="32" t="s">
        <v>88</v>
      </c>
      <c r="C12" s="16"/>
      <c r="D12" s="16"/>
      <c r="E12" s="19"/>
    </row>
    <row r="13" spans="1:6" ht="15">
      <c r="A13" s="44" t="s">
        <v>44</v>
      </c>
      <c r="B13" s="32" t="s">
        <v>89</v>
      </c>
      <c r="C13" s="16"/>
      <c r="D13" s="16"/>
      <c r="E13" s="19"/>
      <c r="F13" s="14"/>
    </row>
    <row r="14" spans="1:5" ht="15" customHeight="1">
      <c r="A14" s="44" t="s">
        <v>43</v>
      </c>
      <c r="B14" s="32" t="s">
        <v>83</v>
      </c>
      <c r="C14" s="16"/>
      <c r="D14" s="16"/>
      <c r="E14" s="19"/>
    </row>
    <row r="15" spans="1:6" ht="15" customHeight="1">
      <c r="A15" s="44" t="s">
        <v>42</v>
      </c>
      <c r="B15" s="32" t="s">
        <v>90</v>
      </c>
      <c r="C15" s="16"/>
      <c r="D15" s="16"/>
      <c r="E15" s="19"/>
      <c r="F15" s="14"/>
    </row>
    <row r="16" spans="1:6" ht="15">
      <c r="A16" s="44" t="s">
        <v>41</v>
      </c>
      <c r="B16" s="32" t="s">
        <v>91</v>
      </c>
      <c r="C16" s="16"/>
      <c r="D16" s="16"/>
      <c r="E16" s="19"/>
      <c r="F16" s="14"/>
    </row>
    <row r="17" spans="1:5" ht="15">
      <c r="A17" s="44" t="s">
        <v>40</v>
      </c>
      <c r="B17" s="32" t="s">
        <v>92</v>
      </c>
      <c r="C17" s="16"/>
      <c r="D17" s="16"/>
      <c r="E17" s="19"/>
    </row>
    <row r="18" spans="1:5" ht="15">
      <c r="A18" s="44" t="s">
        <v>39</v>
      </c>
      <c r="B18" s="32" t="s">
        <v>96</v>
      </c>
      <c r="C18" s="16"/>
      <c r="D18" s="16"/>
      <c r="E18" s="19"/>
    </row>
    <row r="19" spans="1:5" ht="23.25">
      <c r="A19" s="44" t="s">
        <v>38</v>
      </c>
      <c r="B19" s="35" t="s">
        <v>99</v>
      </c>
      <c r="C19" s="22"/>
      <c r="D19" s="22"/>
      <c r="E19" s="19"/>
    </row>
    <row r="20" spans="1:5" ht="15">
      <c r="A20" s="44" t="s">
        <v>37</v>
      </c>
      <c r="B20" s="34" t="s">
        <v>93</v>
      </c>
      <c r="C20" s="22"/>
      <c r="D20" s="22"/>
      <c r="E20" s="19"/>
    </row>
    <row r="21" spans="1:5" ht="15">
      <c r="A21" s="44" t="s">
        <v>36</v>
      </c>
      <c r="B21" s="34" t="s">
        <v>94</v>
      </c>
      <c r="C21" s="22"/>
      <c r="D21" s="22"/>
      <c r="E21" s="19"/>
    </row>
    <row r="22" spans="1:5" ht="15">
      <c r="A22" s="44" t="s">
        <v>35</v>
      </c>
      <c r="B22" s="34" t="s">
        <v>95</v>
      </c>
      <c r="C22" s="22"/>
      <c r="D22" s="22"/>
      <c r="E22" s="19"/>
    </row>
    <row r="23" spans="1:5" ht="15">
      <c r="A23" s="44" t="s">
        <v>34</v>
      </c>
      <c r="B23" s="34">
        <v>0</v>
      </c>
      <c r="C23" s="22"/>
      <c r="D23" s="22"/>
      <c r="E23" s="19"/>
    </row>
    <row r="24" spans="1:5" ht="15">
      <c r="A24" s="44" t="s">
        <v>33</v>
      </c>
      <c r="B24" s="34">
        <v>0</v>
      </c>
      <c r="C24" s="22"/>
      <c r="D24" s="22"/>
      <c r="E24" s="19"/>
    </row>
    <row r="25" spans="1:5" ht="15">
      <c r="A25" s="44" t="s">
        <v>32</v>
      </c>
      <c r="B25" s="34" t="s">
        <v>96</v>
      </c>
      <c r="C25" s="22"/>
      <c r="D25" s="22"/>
      <c r="E25" s="19"/>
    </row>
    <row r="26" spans="1:5" ht="15">
      <c r="A26" s="44" t="s">
        <v>31</v>
      </c>
      <c r="B26" s="34">
        <v>0</v>
      </c>
      <c r="C26" s="22"/>
      <c r="D26" s="22"/>
      <c r="E26" s="19"/>
    </row>
    <row r="27" spans="1:5" ht="15">
      <c r="A27" s="44" t="s">
        <v>30</v>
      </c>
      <c r="B27" s="34" t="s">
        <v>83</v>
      </c>
      <c r="C27" s="22"/>
      <c r="D27" s="22"/>
      <c r="E27" s="19"/>
    </row>
    <row r="28" spans="1:5" ht="15">
      <c r="A28" s="44" t="s">
        <v>29</v>
      </c>
      <c r="B28" s="55" t="s">
        <v>97</v>
      </c>
      <c r="C28" s="22"/>
      <c r="D28" s="22"/>
      <c r="E28" s="19"/>
    </row>
    <row r="29" spans="1:5" ht="15">
      <c r="A29" s="44" t="s">
        <v>28</v>
      </c>
      <c r="B29" s="34" t="s">
        <v>98</v>
      </c>
      <c r="C29" s="22"/>
      <c r="D29" s="22"/>
      <c r="E29" s="19"/>
    </row>
    <row r="30" spans="1:5" ht="15">
      <c r="A30" s="46" t="s">
        <v>27</v>
      </c>
      <c r="B30" s="34">
        <v>0</v>
      </c>
      <c r="C30" s="27"/>
      <c r="D30" s="27"/>
      <c r="E30" s="28"/>
    </row>
    <row r="31" spans="1:5" ht="19.5" customHeight="1" thickBot="1">
      <c r="A31" s="47" t="s">
        <v>26</v>
      </c>
      <c r="B31" s="48" t="s">
        <v>100</v>
      </c>
      <c r="C31" s="49"/>
      <c r="D31" s="49"/>
      <c r="E31" s="50"/>
    </row>
    <row r="32" spans="1:5" ht="39" thickBot="1">
      <c r="A32" s="29" t="s">
        <v>12</v>
      </c>
      <c r="B32" s="51" t="s">
        <v>115</v>
      </c>
      <c r="C32" s="30"/>
      <c r="D32" s="30"/>
      <c r="E32" s="31"/>
    </row>
  </sheetData>
  <sheetProtection/>
  <mergeCells count="1">
    <mergeCell ref="B4:E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Gazdová Vlasta</dc:creator>
  <cp:keywords/>
  <dc:description/>
  <cp:lastModifiedBy>vaj79</cp:lastModifiedBy>
  <cp:lastPrinted>2013-02-02T10:53:49Z</cp:lastPrinted>
  <dcterms:created xsi:type="dcterms:W3CDTF">2011-01-12T08:08:50Z</dcterms:created>
  <dcterms:modified xsi:type="dcterms:W3CDTF">2013-02-06T11:19:09Z</dcterms:modified>
  <cp:category/>
  <cp:version/>
  <cp:contentType/>
  <cp:contentStatus/>
</cp:coreProperties>
</file>