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8920" windowHeight="15990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 l="1"/>
  <c r="H16" i="5"/>
  <c r="C33" i="5"/>
  <c r="C16" i="5"/>
  <c r="K14" i="1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B33" i="5"/>
  <c r="I14" i="1"/>
  <c r="J14" i="1"/>
  <c r="D14" i="1"/>
  <c r="D16" i="5"/>
  <c r="E16" i="5"/>
  <c r="F16" i="5"/>
  <c r="G16" i="5"/>
  <c r="I16" i="5"/>
  <c r="N16" i="5"/>
  <c r="O16" i="5"/>
  <c r="P16" i="5"/>
  <c r="J16" i="5"/>
  <c r="K16" i="5"/>
  <c r="L16" i="5"/>
  <c r="M16" i="5"/>
  <c r="B16" i="5"/>
  <c r="H14" i="1"/>
  <c r="G14" i="1"/>
  <c r="F14" i="1"/>
  <c r="E14" i="1"/>
</calcChain>
</file>

<file path=xl/sharedStrings.xml><?xml version="1.0" encoding="utf-8"?>
<sst xmlns="http://schemas.openxmlformats.org/spreadsheetml/2006/main" count="132" uniqueCount="84">
  <si>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</si>
  <si>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</si>
  <si>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</si>
  <si>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</si>
  <si>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</si>
  <si>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</si>
  <si>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</si>
  <si>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</si>
  <si>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</si>
  <si>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</si>
  <si>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</si>
  <si>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</si>
  <si>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</si>
  <si>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</si>
  <si>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</si>
  <si>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</si>
  <si>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</si>
  <si>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</si>
  <si>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</si>
  <si>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</si>
  <si>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</si>
  <si>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</si>
  <si>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</si>
  <si>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</si>
  <si>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</si>
  <si>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</si>
  <si>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</si>
  <si>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</si>
  <si>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</si>
  <si>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</si>
  <si>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</si>
  <si>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</si>
  <si>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</si>
  <si>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</si>
  <si>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</si>
  <si>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</si>
  <si>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</si>
  <si>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</si>
  <si>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</si>
  <si>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</si>
  <si>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</si>
  <si>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</si>
  <si>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</si>
  <si>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</si>
  <si>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</si>
  <si>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</si>
  <si>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</si>
  <si>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</si>
  <si>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</si>
  <si>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2021</t>
  </si>
  <si>
    <t>Vyhodnocení SGS za rok 2021 - výstupy realizované (předkládané do OBD)</t>
  </si>
  <si>
    <t>Vyhodnocení SGS za rok 2021 - čekající na zařazení (2022/2023)</t>
  </si>
  <si>
    <t>SP2021/15</t>
  </si>
  <si>
    <t>SP2021/18</t>
  </si>
  <si>
    <t>SP2021/50</t>
  </si>
  <si>
    <t>SP2021/51</t>
  </si>
  <si>
    <t>SP2021/56</t>
  </si>
  <si>
    <t>SP2021/57</t>
  </si>
  <si>
    <t>SP2021/67</t>
  </si>
  <si>
    <t>SP2021/74</t>
  </si>
  <si>
    <t>SP2021/86</t>
  </si>
  <si>
    <t>Analýza komplexních modelů finančního rizika v různorodém tržním prostředí</t>
  </si>
  <si>
    <t>Tomáš Tichý</t>
  </si>
  <si>
    <t>31.12.2021</t>
  </si>
  <si>
    <t>Soutěž FINdiplomka 2021 – studentka NMgr Korduliakova (nyní PhD) obsadila 3. místo; Konference MME – Studentské práce 4 studentů (Feng, Guan, Neděla, Wang) postoupily do finálního kola PhD soutěže (8 účastníků vybráno do finálního kola)</t>
  </si>
  <si>
    <t>Hodnocení výkonnosti poskytovatelů veřejných služeb v ČR</t>
  </si>
  <si>
    <t>Ing. Bc. Jiří Bečica, Ph.D.</t>
  </si>
  <si>
    <t>Současné výzvy ekonomického rozvoje</t>
  </si>
  <si>
    <t>Jakub Vontroba</t>
  </si>
  <si>
    <t>Komplexní využití kvantitativních metod v ekonomických disciplínách</t>
  </si>
  <si>
    <t>Ing. Ivana Čermáková</t>
  </si>
  <si>
    <t>Změna klíčových měřítek výkonnosti ve specifických oblastech podnikového Balanced Scorecard v kontextu pandemické situace ​</t>
  </si>
  <si>
    <t>Ing. František Konečný</t>
  </si>
  <si>
    <t>Hybridní finanční modelování a oceňování za neurčitosti</t>
  </si>
  <si>
    <t xml:space="preserve">Zdeněk Zmeškal </t>
  </si>
  <si>
    <t>31. 12. 2021</t>
  </si>
  <si>
    <t>Mezinárodní zhodnocení výkonnosti zdravotních a sociálních služeb se zaměřením na uplatnění vícekriteriálních metod</t>
  </si>
  <si>
    <t>Ing. Ivana Vaňková, Ph.D.</t>
  </si>
  <si>
    <t>Minimalizace rizik souvisejících s dodáním zboží na pozadí využití INCOTERMS 2020</t>
  </si>
  <si>
    <t>Ing. Michaela Petrová</t>
  </si>
  <si>
    <t>Model pro sběr a hodnocení dat na podporu rozhodování ve Smart městech</t>
  </si>
  <si>
    <t>František Zapletal</t>
  </si>
  <si>
    <t>Užší finále (top ten) celostátní soutěže FINdiplomka 2021, pořádané Českou asociací pro finanční řízení - studentka Michaela Sedláková</t>
  </si>
  <si>
    <t>Ekonomická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</si>
</sst>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47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0" fontId="5" fillId="0" borderId="6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4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4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5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18" fillId="0" borderId="30" xfId="9" applyBorder="1" applyAlignment="1">
      <alignment horizontal="right" vertical="center"/>
    </xf>
    <xf numFmtId="0" fontId="18" fillId="0" borderId="32" xfId="9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18" fillId="0" borderId="38" xfId="9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0" fillId="0" borderId="27" xfId="0" applyBorder="1" applyAlignment="1">
      <alignment vertical="center" wrapText="1"/>
    </xf>
    <xf numFmtId="0" fontId="13" fillId="0" borderId="15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18" fillId="0" borderId="31" xfId="9" applyFill="1" applyBorder="1" applyAlignment="1">
      <alignment horizontal="right" vertical="center"/>
    </xf>
    <xf numFmtId="2" fontId="2" fillId="2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5" fillId="0" borderId="39" xfId="0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0" fontId="5" fillId="0" borderId="34" xfId="0" applyFont="1" applyBorder="1" applyAlignment="1" applyProtection="1">
      <alignment vertical="center"/>
      <protection locked="0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wrapText="1"/>
    </xf>
    <xf numFmtId="0" fontId="5" fillId="0" borderId="24" xfId="0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vertical="center"/>
      <protection locked="0"/>
    </xf>
    <xf numFmtId="2" fontId="5" fillId="0" borderId="6" xfId="0" applyNumberFormat="1" applyFont="1" applyBorder="1" applyAlignment="1" applyProtection="1">
      <alignment vertical="center"/>
      <protection locked="0"/>
    </xf>
    <xf numFmtId="0" fontId="5" fillId="3" borderId="41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</cellXfs>
  <cellStyles count="12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FFFFCC"/>
      <color rgb="FF0000FF"/>
      <color rgb="FFB6EA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5</xdr:row>
      <xdr:rowOff>80731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10</xdr:row>
      <xdr:rowOff>89390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="110" zoomScaleNormal="110" workbookViewId="0">
      <selection activeCell="D1" sqref="D1:F1"/>
    </sheetView>
  </sheetViews>
  <sheetFormatPr defaultColWidth="9.140625" defaultRowHeight="15" x14ac:dyDescent="0.25"/>
  <cols>
    <col min="1" max="1" width="9.42578125" style="2" customWidth="1"/>
    <col min="2" max="2" width="27.140625" style="2" customWidth="1"/>
    <col min="3" max="3" width="14.7109375" style="2" customWidth="1"/>
    <col min="4" max="4" width="11" style="2" customWidth="1"/>
    <col min="5" max="5" width="9.7109375" style="2" customWidth="1"/>
    <col min="6" max="6" width="10" style="3" customWidth="1"/>
    <col min="7" max="7" width="15.140625" style="2" customWidth="1"/>
    <col min="8" max="9" width="18" style="2" customWidth="1"/>
    <col min="10" max="12" width="12.5703125" style="2" customWidth="1"/>
    <col min="13" max="13" width="14.7109375" style="2" customWidth="1"/>
    <col min="14" max="14" width="17.7109375" style="2" customWidth="1"/>
    <col min="15" max="15" width="67.28515625" style="2" customWidth="1"/>
    <col min="16" max="16" width="50" style="2" customWidth="1"/>
    <col min="17" max="17" width="18.140625" style="2" customWidth="1"/>
    <col min="18" max="16384" width="9.140625" style="2"/>
  </cols>
  <sheetData>
    <row r="1" spans="1:18" ht="15.75" x14ac:dyDescent="0.25">
      <c r="C1" s="101" t="s">
        <v>22</v>
      </c>
      <c r="D1" s="134" t="s">
        <v>83</v>
      </c>
      <c r="E1" s="134"/>
      <c r="F1" s="134"/>
    </row>
    <row r="2" spans="1:18" ht="18.75" x14ac:dyDescent="0.25">
      <c r="A2" s="110" t="s">
        <v>49</v>
      </c>
      <c r="B2" s="110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52" t="s">
        <v>0</v>
      </c>
      <c r="B4" s="52" t="s">
        <v>1</v>
      </c>
      <c r="C4" s="24" t="s">
        <v>2</v>
      </c>
      <c r="D4" s="53" t="s">
        <v>3</v>
      </c>
      <c r="E4" s="53" t="s">
        <v>4</v>
      </c>
      <c r="F4" s="53" t="s">
        <v>5</v>
      </c>
      <c r="G4" s="53" t="s">
        <v>12</v>
      </c>
      <c r="H4" s="53" t="s">
        <v>26</v>
      </c>
      <c r="I4" s="53" t="s">
        <v>27</v>
      </c>
      <c r="J4" s="53" t="s">
        <v>13</v>
      </c>
      <c r="K4" s="53" t="s">
        <v>24</v>
      </c>
      <c r="L4" s="53" t="s">
        <v>25</v>
      </c>
      <c r="M4" s="53" t="s">
        <v>6</v>
      </c>
      <c r="N4" s="4"/>
      <c r="O4" s="5"/>
      <c r="P4" s="5"/>
      <c r="Q4" s="5"/>
      <c r="R4" s="5"/>
    </row>
    <row r="5" spans="1:18" ht="33.75" x14ac:dyDescent="0.25">
      <c r="A5" s="89" t="s">
        <v>52</v>
      </c>
      <c r="B5" s="145" t="s">
        <v>61</v>
      </c>
      <c r="C5" s="90" t="s">
        <v>62</v>
      </c>
      <c r="D5" s="135">
        <v>0</v>
      </c>
      <c r="E5" s="136">
        <v>1184518</v>
      </c>
      <c r="F5" s="136">
        <v>347000</v>
      </c>
      <c r="G5" s="136">
        <v>274000</v>
      </c>
      <c r="H5" s="137">
        <v>50</v>
      </c>
      <c r="I5" s="137">
        <v>38</v>
      </c>
      <c r="J5" s="137">
        <v>28</v>
      </c>
      <c r="K5" s="137">
        <v>28.5</v>
      </c>
      <c r="L5" s="137">
        <v>12</v>
      </c>
      <c r="M5" s="138" t="s">
        <v>63</v>
      </c>
    </row>
    <row r="6" spans="1:18" s="57" customFormat="1" ht="22.5" x14ac:dyDescent="0.2">
      <c r="A6" s="16" t="s">
        <v>53</v>
      </c>
      <c r="B6" s="139" t="s">
        <v>65</v>
      </c>
      <c r="C6" s="17" t="s">
        <v>66</v>
      </c>
      <c r="D6" s="140">
        <v>0</v>
      </c>
      <c r="E6" s="141">
        <v>652824</v>
      </c>
      <c r="F6" s="141">
        <v>96013</v>
      </c>
      <c r="G6" s="141">
        <v>75057</v>
      </c>
      <c r="H6" s="55">
        <v>4</v>
      </c>
      <c r="I6" s="55">
        <v>2</v>
      </c>
      <c r="J6" s="55">
        <v>4</v>
      </c>
      <c r="K6" s="55">
        <v>2</v>
      </c>
      <c r="L6" s="55">
        <v>2</v>
      </c>
      <c r="M6" s="142" t="s">
        <v>63</v>
      </c>
    </row>
    <row r="7" spans="1:18" x14ac:dyDescent="0.25">
      <c r="A7" s="16" t="s">
        <v>54</v>
      </c>
      <c r="B7" s="146" t="s">
        <v>67</v>
      </c>
      <c r="C7" s="17" t="s">
        <v>68</v>
      </c>
      <c r="D7" s="140">
        <v>0</v>
      </c>
      <c r="E7" s="141">
        <v>581130</v>
      </c>
      <c r="F7" s="141">
        <v>283623</v>
      </c>
      <c r="G7" s="141">
        <v>216623</v>
      </c>
      <c r="H7" s="55">
        <v>18</v>
      </c>
      <c r="I7" s="55">
        <v>16</v>
      </c>
      <c r="J7" s="55">
        <v>14</v>
      </c>
      <c r="K7" s="55">
        <v>13.75</v>
      </c>
      <c r="L7" s="55">
        <v>2</v>
      </c>
      <c r="M7" s="142" t="s">
        <v>63</v>
      </c>
      <c r="O7" s="109" t="s">
        <v>43</v>
      </c>
      <c r="P7" s="109"/>
    </row>
    <row r="8" spans="1:18" ht="22.5" x14ac:dyDescent="0.25">
      <c r="A8" s="16" t="s">
        <v>55</v>
      </c>
      <c r="B8" s="146" t="s">
        <v>69</v>
      </c>
      <c r="C8" s="17" t="s">
        <v>70</v>
      </c>
      <c r="D8" s="140">
        <v>0</v>
      </c>
      <c r="E8" s="141">
        <v>567502</v>
      </c>
      <c r="F8" s="141">
        <v>207524</v>
      </c>
      <c r="G8" s="141">
        <v>181728</v>
      </c>
      <c r="H8" s="55">
        <v>23</v>
      </c>
      <c r="I8" s="55">
        <v>13</v>
      </c>
      <c r="J8" s="143">
        <v>20</v>
      </c>
      <c r="K8" s="55">
        <v>10.58</v>
      </c>
      <c r="L8" s="55">
        <v>9.42</v>
      </c>
      <c r="M8" s="142" t="s">
        <v>63</v>
      </c>
      <c r="O8" s="109"/>
      <c r="P8" s="109"/>
    </row>
    <row r="9" spans="1:18" ht="45" x14ac:dyDescent="0.25">
      <c r="A9" s="16" t="s">
        <v>56</v>
      </c>
      <c r="B9" s="146" t="s">
        <v>71</v>
      </c>
      <c r="C9" s="17" t="s">
        <v>72</v>
      </c>
      <c r="D9" s="140">
        <v>0</v>
      </c>
      <c r="E9" s="141">
        <v>694585</v>
      </c>
      <c r="F9" s="141">
        <v>414559</v>
      </c>
      <c r="G9" s="141">
        <v>414559</v>
      </c>
      <c r="H9" s="55">
        <v>14</v>
      </c>
      <c r="I9" s="55">
        <v>9</v>
      </c>
      <c r="J9" s="55">
        <v>9</v>
      </c>
      <c r="K9" s="55">
        <v>8.75</v>
      </c>
      <c r="L9" s="55">
        <v>5</v>
      </c>
      <c r="M9" s="142" t="s">
        <v>63</v>
      </c>
    </row>
    <row r="10" spans="1:18" ht="22.5" x14ac:dyDescent="0.25">
      <c r="A10" s="16" t="s">
        <v>57</v>
      </c>
      <c r="B10" s="146" t="s">
        <v>73</v>
      </c>
      <c r="C10" s="17" t="s">
        <v>74</v>
      </c>
      <c r="D10" s="140">
        <v>0</v>
      </c>
      <c r="E10" s="141">
        <v>680125.32</v>
      </c>
      <c r="F10" s="141">
        <v>186139</v>
      </c>
      <c r="G10" s="141">
        <v>146000</v>
      </c>
      <c r="H10" s="55">
        <v>44</v>
      </c>
      <c r="I10" s="55">
        <v>35</v>
      </c>
      <c r="J10" s="55">
        <v>10</v>
      </c>
      <c r="K10" s="144">
        <v>24.331</v>
      </c>
      <c r="L10" s="55">
        <v>8</v>
      </c>
      <c r="M10" s="142" t="s">
        <v>75</v>
      </c>
    </row>
    <row r="11" spans="1:18" ht="45" x14ac:dyDescent="0.25">
      <c r="A11" s="16" t="s">
        <v>58</v>
      </c>
      <c r="B11" s="146" t="s">
        <v>76</v>
      </c>
      <c r="C11" s="17" t="s">
        <v>77</v>
      </c>
      <c r="D11" s="140">
        <v>0</v>
      </c>
      <c r="E11" s="141">
        <v>790415</v>
      </c>
      <c r="F11" s="141">
        <v>210096.82</v>
      </c>
      <c r="G11" s="141">
        <v>165809</v>
      </c>
      <c r="H11" s="143">
        <v>8</v>
      </c>
      <c r="I11" s="55">
        <v>5</v>
      </c>
      <c r="J11" s="143">
        <v>8</v>
      </c>
      <c r="K11" s="55">
        <v>5</v>
      </c>
      <c r="L11" s="55">
        <v>3</v>
      </c>
      <c r="M11" s="142" t="s">
        <v>75</v>
      </c>
    </row>
    <row r="12" spans="1:18" ht="33.75" x14ac:dyDescent="0.25">
      <c r="A12" s="16" t="s">
        <v>59</v>
      </c>
      <c r="B12" s="146" t="s">
        <v>78</v>
      </c>
      <c r="C12" s="17" t="s">
        <v>79</v>
      </c>
      <c r="D12" s="140">
        <v>0</v>
      </c>
      <c r="E12" s="141">
        <v>485725</v>
      </c>
      <c r="F12" s="141">
        <v>191296</v>
      </c>
      <c r="G12" s="141">
        <v>154714</v>
      </c>
      <c r="H12" s="55">
        <v>12</v>
      </c>
      <c r="I12" s="55">
        <v>9</v>
      </c>
      <c r="J12" s="55">
        <v>11</v>
      </c>
      <c r="K12" s="144">
        <v>6.6666666666666696</v>
      </c>
      <c r="L12" s="55">
        <v>3</v>
      </c>
      <c r="M12" s="142" t="s">
        <v>63</v>
      </c>
      <c r="O12" s="109" t="s">
        <v>45</v>
      </c>
      <c r="P12" s="109"/>
    </row>
    <row r="13" spans="1:18" ht="34.5" thickBot="1" x14ac:dyDescent="0.3">
      <c r="A13" s="16" t="s">
        <v>60</v>
      </c>
      <c r="B13" s="146" t="s">
        <v>80</v>
      </c>
      <c r="C13" s="17" t="s">
        <v>81</v>
      </c>
      <c r="D13" s="140">
        <v>0</v>
      </c>
      <c r="E13" s="141">
        <v>789934</v>
      </c>
      <c r="F13" s="141">
        <v>215800</v>
      </c>
      <c r="G13" s="141">
        <v>165800</v>
      </c>
      <c r="H13" s="55">
        <v>11</v>
      </c>
      <c r="I13" s="55">
        <v>7</v>
      </c>
      <c r="J13" s="55">
        <v>10</v>
      </c>
      <c r="K13" s="55">
        <v>5</v>
      </c>
      <c r="L13" s="55">
        <v>3.58</v>
      </c>
      <c r="M13" s="142" t="s">
        <v>63</v>
      </c>
      <c r="O13" s="109"/>
      <c r="P13" s="109"/>
    </row>
    <row r="14" spans="1:18" ht="15.75" thickBot="1" x14ac:dyDescent="0.3">
      <c r="A14" s="11" t="s">
        <v>11</v>
      </c>
      <c r="B14" s="12"/>
      <c r="C14" s="12"/>
      <c r="D14" s="13">
        <f>SUM(D5:D13)</f>
        <v>0</v>
      </c>
      <c r="E14" s="13">
        <f>SUM(E5:E13)</f>
        <v>6426758.3200000003</v>
      </c>
      <c r="F14" s="14">
        <f>SUM(F5:F13)</f>
        <v>2152050.8200000003</v>
      </c>
      <c r="G14" s="14">
        <f>SUM(G5:G13)</f>
        <v>1794290</v>
      </c>
      <c r="H14" s="12">
        <f>SUM(H5:H13)</f>
        <v>184</v>
      </c>
      <c r="I14" s="12">
        <f>SUM(I5:I13)</f>
        <v>134</v>
      </c>
      <c r="J14" s="12">
        <f>SUM(J5:J13)</f>
        <v>114</v>
      </c>
      <c r="K14" s="108">
        <f>SUM(K5:K13)</f>
        <v>104.57766666666667</v>
      </c>
      <c r="L14" s="12">
        <f>SUM(L5:L13)</f>
        <v>48</v>
      </c>
      <c r="M14" s="15"/>
    </row>
    <row r="16" spans="1:18" x14ac:dyDescent="0.25">
      <c r="H16" s="2" t="s">
        <v>23</v>
      </c>
    </row>
    <row r="17" spans="2:2" x14ac:dyDescent="0.25">
      <c r="B17" s="7"/>
    </row>
    <row r="20" spans="2:2" x14ac:dyDescent="0.25">
      <c r="B20" s="3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Normal="100" workbookViewId="0">
      <selection activeCell="A2" sqref="A2:H2"/>
    </sheetView>
  </sheetViews>
  <sheetFormatPr defaultColWidth="9.140625" defaultRowHeight="15" x14ac:dyDescent="0.25"/>
  <cols>
    <col min="1" max="1" width="19.42578125" style="2" customWidth="1"/>
    <col min="2" max="2" width="7" style="2" customWidth="1"/>
    <col min="3" max="3" width="6.85546875" style="2" customWidth="1"/>
    <col min="4" max="4" width="8.5703125" style="2" customWidth="1"/>
    <col min="5" max="5" width="7.28515625" style="2" customWidth="1"/>
    <col min="6" max="6" width="11.42578125" style="2" customWidth="1"/>
    <col min="7" max="7" width="12.140625" style="2" customWidth="1"/>
    <col min="8" max="8" width="18.7109375" style="2" customWidth="1"/>
    <col min="9" max="9" width="18.5703125" style="2" customWidth="1"/>
    <col min="10" max="10" width="13.28515625" style="2" customWidth="1"/>
    <col min="11" max="11" width="15.7109375" style="2" customWidth="1"/>
    <col min="12" max="12" width="17" style="2" customWidth="1"/>
    <col min="13" max="13" width="8.28515625" style="2" customWidth="1"/>
    <col min="14" max="14" width="11.140625" style="2" customWidth="1"/>
    <col min="15" max="15" width="11.85546875" style="2" customWidth="1"/>
    <col min="16" max="16" width="12.7109375" style="2" customWidth="1"/>
    <col min="17" max="17" width="73.7109375" style="2" customWidth="1"/>
    <col min="18" max="16384" width="9.140625" style="2"/>
  </cols>
  <sheetData>
    <row r="1" spans="1:17" x14ac:dyDescent="0.25">
      <c r="A1" s="6"/>
    </row>
    <row r="2" spans="1:17" ht="18.75" x14ac:dyDescent="0.25">
      <c r="A2" s="110" t="s">
        <v>50</v>
      </c>
      <c r="B2" s="110"/>
      <c r="C2" s="110"/>
      <c r="D2" s="110"/>
      <c r="E2" s="110"/>
      <c r="F2" s="110"/>
      <c r="G2" s="110"/>
      <c r="H2" s="110"/>
    </row>
    <row r="3" spans="1:17" ht="15.75" thickBot="1" x14ac:dyDescent="0.3"/>
    <row r="4" spans="1:17" ht="15.75" thickBot="1" x14ac:dyDescent="0.3">
      <c r="A4" s="124" t="s">
        <v>10</v>
      </c>
      <c r="B4" s="121" t="s">
        <v>9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</row>
    <row r="5" spans="1:17" ht="15.75" thickBot="1" x14ac:dyDescent="0.3">
      <c r="A5" s="125"/>
      <c r="B5" s="123" t="s">
        <v>8</v>
      </c>
      <c r="C5" s="121"/>
      <c r="D5" s="121"/>
      <c r="E5" s="121"/>
      <c r="F5" s="121"/>
      <c r="G5" s="121"/>
      <c r="H5" s="121"/>
      <c r="I5" s="122"/>
      <c r="J5" s="127" t="s">
        <v>30</v>
      </c>
      <c r="K5" s="127"/>
      <c r="L5" s="127"/>
      <c r="M5" s="128"/>
      <c r="N5" s="123" t="s">
        <v>7</v>
      </c>
      <c r="O5" s="122"/>
      <c r="P5" s="10"/>
    </row>
    <row r="6" spans="1:17" ht="45.75" thickBot="1" x14ac:dyDescent="0.3">
      <c r="A6" s="126"/>
      <c r="B6" s="18" t="s">
        <v>14</v>
      </c>
      <c r="C6" s="83" t="s">
        <v>15</v>
      </c>
      <c r="D6" s="20" t="s">
        <v>39</v>
      </c>
      <c r="E6" s="19" t="s">
        <v>48</v>
      </c>
      <c r="F6" s="20" t="s">
        <v>32</v>
      </c>
      <c r="G6" s="20" t="s">
        <v>40</v>
      </c>
      <c r="H6" s="20" t="s">
        <v>31</v>
      </c>
      <c r="I6" s="98" t="s">
        <v>28</v>
      </c>
      <c r="J6" s="93" t="s">
        <v>19</v>
      </c>
      <c r="K6" s="20" t="s">
        <v>38</v>
      </c>
      <c r="L6" s="20" t="s">
        <v>20</v>
      </c>
      <c r="M6" s="21" t="s">
        <v>21</v>
      </c>
      <c r="N6" s="20" t="s">
        <v>17</v>
      </c>
      <c r="O6" s="20" t="s">
        <v>18</v>
      </c>
      <c r="P6" s="88" t="s">
        <v>29</v>
      </c>
      <c r="Q6" s="99" t="s">
        <v>41</v>
      </c>
    </row>
    <row r="7" spans="1:17" ht="60" x14ac:dyDescent="0.25">
      <c r="A7" s="91" t="s">
        <v>52</v>
      </c>
      <c r="B7" s="72">
        <v>17</v>
      </c>
      <c r="C7" s="84"/>
      <c r="D7" s="73"/>
      <c r="E7" s="73"/>
      <c r="F7" s="73"/>
      <c r="G7" s="73"/>
      <c r="H7" s="73"/>
      <c r="I7" s="74"/>
      <c r="J7" s="84"/>
      <c r="K7" s="73"/>
      <c r="L7" s="73"/>
      <c r="M7" s="106"/>
      <c r="N7" s="73"/>
      <c r="O7" s="73"/>
      <c r="P7" s="75">
        <v>5</v>
      </c>
      <c r="Q7" s="102" t="s">
        <v>64</v>
      </c>
    </row>
    <row r="8" spans="1:17" x14ac:dyDescent="0.25">
      <c r="A8" s="92" t="s">
        <v>53</v>
      </c>
      <c r="B8" s="72">
        <v>5</v>
      </c>
      <c r="C8" s="84">
        <v>6</v>
      </c>
      <c r="D8" s="73"/>
      <c r="E8" s="73">
        <v>1</v>
      </c>
      <c r="F8" s="73"/>
      <c r="G8" s="73"/>
      <c r="H8" s="73"/>
      <c r="I8" s="74"/>
      <c r="J8" s="94"/>
      <c r="K8" s="86"/>
      <c r="L8" s="76"/>
      <c r="M8" s="79"/>
      <c r="N8" s="86"/>
      <c r="O8" s="87"/>
      <c r="P8" s="61"/>
      <c r="Q8" s="34"/>
    </row>
    <row r="9" spans="1:17" x14ac:dyDescent="0.25">
      <c r="A9" s="92" t="s">
        <v>54</v>
      </c>
      <c r="B9" s="72"/>
      <c r="C9" s="84">
        <v>1</v>
      </c>
      <c r="D9" s="73"/>
      <c r="E9" s="73"/>
      <c r="F9" s="73"/>
      <c r="G9" s="73"/>
      <c r="H9" s="73">
        <v>1</v>
      </c>
      <c r="I9" s="74"/>
      <c r="J9" s="84">
        <v>1</v>
      </c>
      <c r="K9" s="73"/>
      <c r="L9" s="73"/>
      <c r="M9" s="106"/>
      <c r="N9" s="73"/>
      <c r="O9" s="73"/>
      <c r="P9" s="75"/>
      <c r="Q9" s="34"/>
    </row>
    <row r="10" spans="1:17" x14ac:dyDescent="0.25">
      <c r="A10" s="92" t="s">
        <v>55</v>
      </c>
      <c r="B10" s="72"/>
      <c r="C10" s="84">
        <v>1</v>
      </c>
      <c r="D10" s="73"/>
      <c r="E10" s="73"/>
      <c r="F10" s="73"/>
      <c r="G10" s="73"/>
      <c r="H10" s="73"/>
      <c r="I10" s="74"/>
      <c r="J10" s="84">
        <v>4</v>
      </c>
      <c r="K10" s="73"/>
      <c r="L10" s="73"/>
      <c r="M10" s="106"/>
      <c r="N10" s="73"/>
      <c r="O10" s="73"/>
      <c r="P10" s="75"/>
      <c r="Q10" s="59"/>
    </row>
    <row r="11" spans="1:17" ht="15.75" thickBot="1" x14ac:dyDescent="0.3">
      <c r="A11" s="92" t="s">
        <v>56</v>
      </c>
      <c r="B11" s="72"/>
      <c r="C11" s="84"/>
      <c r="D11" s="73"/>
      <c r="E11" s="73">
        <v>3</v>
      </c>
      <c r="F11" s="73"/>
      <c r="G11" s="73"/>
      <c r="H11" s="73"/>
      <c r="I11" s="74"/>
      <c r="J11" s="84">
        <v>7</v>
      </c>
      <c r="K11" s="76"/>
      <c r="L11" s="76"/>
      <c r="M11" s="79"/>
      <c r="N11" s="76"/>
      <c r="O11" s="76"/>
      <c r="P11" s="61"/>
      <c r="Q11" s="34"/>
    </row>
    <row r="12" spans="1:17" s="60" customFormat="1" ht="30" x14ac:dyDescent="0.25">
      <c r="A12" s="92" t="s">
        <v>57</v>
      </c>
      <c r="B12" s="77">
        <v>1</v>
      </c>
      <c r="C12" s="78">
        <v>1</v>
      </c>
      <c r="D12" s="78"/>
      <c r="E12" s="78"/>
      <c r="F12" s="78">
        <v>1</v>
      </c>
      <c r="G12" s="78"/>
      <c r="H12" s="78"/>
      <c r="I12" s="79"/>
      <c r="J12" s="95"/>
      <c r="K12" s="78"/>
      <c r="L12" s="78"/>
      <c r="M12" s="79"/>
      <c r="N12" s="78"/>
      <c r="O12" s="78">
        <v>11</v>
      </c>
      <c r="P12" s="80">
        <v>1</v>
      </c>
      <c r="Q12" s="102" t="s">
        <v>82</v>
      </c>
    </row>
    <row r="13" spans="1:17" x14ac:dyDescent="0.25">
      <c r="A13" s="92" t="s">
        <v>58</v>
      </c>
      <c r="B13" s="72">
        <v>1</v>
      </c>
      <c r="C13" s="84">
        <v>2</v>
      </c>
      <c r="D13" s="73"/>
      <c r="E13" s="73"/>
      <c r="F13" s="73"/>
      <c r="G13" s="73"/>
      <c r="H13" s="73"/>
      <c r="I13" s="74"/>
      <c r="J13" s="85"/>
      <c r="K13" s="76"/>
      <c r="L13" s="76"/>
      <c r="M13" s="79"/>
      <c r="N13" s="76"/>
      <c r="O13" s="76"/>
      <c r="P13" s="61"/>
      <c r="Q13" s="34"/>
    </row>
    <row r="14" spans="1:17" x14ac:dyDescent="0.25">
      <c r="A14" s="92" t="s">
        <v>59</v>
      </c>
      <c r="B14" s="72"/>
      <c r="C14" s="84"/>
      <c r="D14" s="73"/>
      <c r="E14" s="73">
        <v>2</v>
      </c>
      <c r="F14" s="73"/>
      <c r="G14" s="73"/>
      <c r="H14" s="73"/>
      <c r="I14" s="74"/>
      <c r="J14" s="85"/>
      <c r="K14" s="76"/>
      <c r="L14" s="76"/>
      <c r="M14" s="79"/>
      <c r="N14" s="76"/>
      <c r="O14" s="76"/>
      <c r="P14" s="61"/>
      <c r="Q14" s="34"/>
    </row>
    <row r="15" spans="1:17" s="58" customFormat="1" ht="15.75" thickBot="1" x14ac:dyDescent="0.3">
      <c r="A15" s="92" t="s">
        <v>60</v>
      </c>
      <c r="B15" s="72">
        <v>2</v>
      </c>
      <c r="C15" s="84"/>
      <c r="D15" s="73"/>
      <c r="E15" s="73"/>
      <c r="F15" s="73"/>
      <c r="G15" s="73"/>
      <c r="H15" s="73"/>
      <c r="I15" s="74"/>
      <c r="J15" s="96"/>
      <c r="K15" s="81"/>
      <c r="L15" s="81"/>
      <c r="M15" s="107"/>
      <c r="N15" s="81"/>
      <c r="O15" s="81"/>
      <c r="P15" s="82"/>
      <c r="Q15" s="59"/>
    </row>
    <row r="16" spans="1:17" ht="15.75" thickBot="1" x14ac:dyDescent="0.3">
      <c r="A16" s="22" t="s">
        <v>11</v>
      </c>
      <c r="B16" s="23">
        <f>SUM(B7:B15)</f>
        <v>26</v>
      </c>
      <c r="C16" s="23">
        <f>SUM(C7:C15)</f>
        <v>11</v>
      </c>
      <c r="D16" s="23">
        <f>SUM(D7:D15)</f>
        <v>0</v>
      </c>
      <c r="E16" s="23">
        <f>SUM(E7:E15)</f>
        <v>6</v>
      </c>
      <c r="F16" s="23">
        <f>SUM(F7:F15)</f>
        <v>1</v>
      </c>
      <c r="G16" s="23">
        <f>SUM(G7:G15)</f>
        <v>0</v>
      </c>
      <c r="H16" s="23">
        <f>SUM(H7:H15)</f>
        <v>1</v>
      </c>
      <c r="I16" s="54">
        <f>SUM(I7:I15)</f>
        <v>0</v>
      </c>
      <c r="J16" s="97">
        <f>SUM(J7:J15)</f>
        <v>12</v>
      </c>
      <c r="K16" s="23">
        <f>SUM(K7:K15)</f>
        <v>0</v>
      </c>
      <c r="L16" s="23">
        <f>SUM(L7:L15)</f>
        <v>0</v>
      </c>
      <c r="M16" s="23">
        <f>SUM(M7:M15)</f>
        <v>0</v>
      </c>
      <c r="N16" s="23">
        <f>SUM(N7:N15)</f>
        <v>0</v>
      </c>
      <c r="O16" s="23">
        <f>SUM(O7:O15)</f>
        <v>11</v>
      </c>
      <c r="P16" s="54">
        <f>SUM(P7:P15)</f>
        <v>6</v>
      </c>
      <c r="Q16" s="3"/>
    </row>
    <row r="18" spans="1:16" s="8" customFormat="1" ht="36.75" customHeight="1" x14ac:dyDescent="0.25"/>
    <row r="19" spans="1:16" ht="15.75" x14ac:dyDescent="0.25">
      <c r="A19" s="112" t="s">
        <v>35</v>
      </c>
      <c r="B19" s="112"/>
      <c r="C19" s="112"/>
      <c r="D19" s="112"/>
      <c r="E19" s="112"/>
      <c r="F19" s="112"/>
    </row>
    <row r="20" spans="1:16" ht="15.75" thickBot="1" x14ac:dyDescent="0.3">
      <c r="A20" s="111" t="s">
        <v>51</v>
      </c>
      <c r="B20" s="111"/>
      <c r="C20" s="111"/>
      <c r="D20" s="111"/>
      <c r="E20" s="111"/>
      <c r="F20" s="111"/>
    </row>
    <row r="21" spans="1:16" ht="15.75" thickBot="1" x14ac:dyDescent="0.3">
      <c r="A21" s="113" t="s">
        <v>0</v>
      </c>
      <c r="B21" s="116" t="s">
        <v>9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8"/>
    </row>
    <row r="22" spans="1:16" ht="15.75" thickBot="1" x14ac:dyDescent="0.3">
      <c r="A22" s="114"/>
      <c r="B22" s="116" t="s">
        <v>8</v>
      </c>
      <c r="C22" s="117"/>
      <c r="D22" s="117"/>
      <c r="E22" s="117"/>
      <c r="F22" s="117"/>
      <c r="G22" s="117"/>
      <c r="H22" s="117"/>
      <c r="I22" s="118"/>
      <c r="J22" s="119" t="s">
        <v>30</v>
      </c>
      <c r="K22" s="119"/>
      <c r="L22" s="119"/>
      <c r="M22" s="120"/>
      <c r="N22" s="116" t="s">
        <v>7</v>
      </c>
      <c r="O22" s="118"/>
      <c r="P22" s="25"/>
    </row>
    <row r="23" spans="1:16" ht="48.75" thickBot="1" x14ac:dyDescent="0.3">
      <c r="A23" s="115"/>
      <c r="B23" s="26" t="s">
        <v>14</v>
      </c>
      <c r="C23" s="27" t="s">
        <v>15</v>
      </c>
      <c r="D23" s="27" t="s">
        <v>39</v>
      </c>
      <c r="E23" s="27" t="s">
        <v>48</v>
      </c>
      <c r="F23" s="28" t="s">
        <v>32</v>
      </c>
      <c r="G23" s="28" t="s">
        <v>16</v>
      </c>
      <c r="H23" s="28" t="s">
        <v>33</v>
      </c>
      <c r="I23" s="29" t="s">
        <v>28</v>
      </c>
      <c r="J23" s="30" t="s">
        <v>19</v>
      </c>
      <c r="K23" s="28" t="s">
        <v>34</v>
      </c>
      <c r="L23" s="28" t="s">
        <v>20</v>
      </c>
      <c r="M23" s="31" t="s">
        <v>21</v>
      </c>
      <c r="N23" s="28" t="s">
        <v>17</v>
      </c>
      <c r="O23" s="28" t="s">
        <v>18</v>
      </c>
      <c r="P23" s="29" t="s">
        <v>29</v>
      </c>
    </row>
    <row r="24" spans="1:16" x14ac:dyDescent="0.25">
      <c r="A24" s="91" t="s">
        <v>52</v>
      </c>
      <c r="B24" s="62"/>
      <c r="C24" s="63"/>
      <c r="D24" s="63"/>
      <c r="E24" s="64"/>
      <c r="F24" s="63"/>
      <c r="G24" s="63"/>
      <c r="H24" s="63">
        <v>6</v>
      </c>
      <c r="I24" s="65"/>
      <c r="J24" s="66"/>
      <c r="K24" s="63"/>
      <c r="L24" s="63"/>
      <c r="M24" s="65"/>
      <c r="N24" s="63"/>
      <c r="O24" s="63"/>
      <c r="P24" s="65"/>
    </row>
    <row r="25" spans="1:16" x14ac:dyDescent="0.25">
      <c r="A25" s="92" t="s">
        <v>53</v>
      </c>
      <c r="B25" s="67"/>
      <c r="C25" s="56"/>
      <c r="D25" s="56"/>
      <c r="E25" s="68"/>
      <c r="F25" s="56"/>
      <c r="G25" s="56"/>
      <c r="H25" s="56">
        <v>2</v>
      </c>
      <c r="I25" s="69"/>
      <c r="J25" s="70"/>
      <c r="K25" s="56"/>
      <c r="L25" s="56"/>
      <c r="M25" s="69"/>
      <c r="N25" s="71"/>
      <c r="O25" s="71">
        <v>2</v>
      </c>
      <c r="P25" s="69"/>
    </row>
    <row r="26" spans="1:16" x14ac:dyDescent="0.25">
      <c r="A26" s="92" t="s">
        <v>54</v>
      </c>
      <c r="B26" s="67"/>
      <c r="C26" s="56"/>
      <c r="D26" s="56">
        <v>1</v>
      </c>
      <c r="E26" s="56"/>
      <c r="F26" s="56"/>
      <c r="G26" s="56"/>
      <c r="H26" s="56">
        <v>6</v>
      </c>
      <c r="I26" s="69"/>
      <c r="J26" s="70"/>
      <c r="K26" s="56"/>
      <c r="L26" s="56"/>
      <c r="M26" s="69"/>
      <c r="N26" s="71"/>
      <c r="O26" s="71"/>
      <c r="P26" s="69"/>
    </row>
    <row r="27" spans="1:16" x14ac:dyDescent="0.25">
      <c r="A27" s="92" t="s">
        <v>55</v>
      </c>
      <c r="B27" s="103">
        <v>4</v>
      </c>
      <c r="C27" s="104">
        <v>2</v>
      </c>
      <c r="D27" s="104"/>
      <c r="E27" s="64"/>
      <c r="F27" s="104"/>
      <c r="G27" s="104"/>
      <c r="H27" s="104">
        <v>5</v>
      </c>
      <c r="I27" s="105"/>
      <c r="J27" s="66"/>
      <c r="K27" s="56"/>
      <c r="L27" s="56"/>
      <c r="M27" s="69"/>
      <c r="N27" s="71"/>
      <c r="O27" s="71"/>
      <c r="P27" s="69"/>
    </row>
    <row r="28" spans="1:16" x14ac:dyDescent="0.25">
      <c r="A28" s="92" t="s">
        <v>56</v>
      </c>
      <c r="B28" s="103"/>
      <c r="C28" s="104"/>
      <c r="D28" s="104"/>
      <c r="E28" s="64">
        <v>1</v>
      </c>
      <c r="F28" s="104"/>
      <c r="G28" s="104">
        <v>1</v>
      </c>
      <c r="H28" s="104">
        <v>1</v>
      </c>
      <c r="I28" s="105"/>
      <c r="J28" s="70"/>
      <c r="K28" s="56"/>
      <c r="L28" s="56"/>
      <c r="M28" s="69"/>
      <c r="N28" s="71"/>
      <c r="O28" s="71"/>
      <c r="P28" s="69"/>
    </row>
    <row r="29" spans="1:16" s="60" customFormat="1" x14ac:dyDescent="0.25">
      <c r="A29" s="92" t="s">
        <v>57</v>
      </c>
      <c r="B29" s="103">
        <v>1</v>
      </c>
      <c r="C29" s="104"/>
      <c r="D29" s="104"/>
      <c r="E29" s="64">
        <v>3</v>
      </c>
      <c r="F29" s="104"/>
      <c r="G29" s="104"/>
      <c r="H29" s="104">
        <v>0</v>
      </c>
      <c r="I29" s="105"/>
      <c r="J29" s="66"/>
      <c r="K29" s="104"/>
      <c r="L29" s="104"/>
      <c r="M29" s="105"/>
      <c r="N29" s="104"/>
      <c r="O29" s="104"/>
      <c r="P29" s="105"/>
    </row>
    <row r="30" spans="1:16" x14ac:dyDescent="0.25">
      <c r="A30" s="92" t="s">
        <v>58</v>
      </c>
      <c r="B30" s="67">
        <v>1</v>
      </c>
      <c r="C30" s="56"/>
      <c r="D30" s="56"/>
      <c r="E30" s="56"/>
      <c r="F30" s="56">
        <v>1</v>
      </c>
      <c r="G30" s="56"/>
      <c r="H30" s="56">
        <v>2</v>
      </c>
      <c r="I30" s="69"/>
      <c r="J30" s="70"/>
      <c r="K30" s="56"/>
      <c r="L30" s="56"/>
      <c r="M30" s="69"/>
      <c r="N30" s="71"/>
      <c r="O30" s="71">
        <v>4</v>
      </c>
      <c r="P30" s="69"/>
    </row>
    <row r="31" spans="1:16" x14ac:dyDescent="0.25">
      <c r="A31" s="92" t="s">
        <v>59</v>
      </c>
      <c r="B31" s="103"/>
      <c r="C31" s="104"/>
      <c r="D31" s="104"/>
      <c r="E31" s="64"/>
      <c r="F31" s="104"/>
      <c r="G31" s="104"/>
      <c r="H31" s="104">
        <v>2</v>
      </c>
      <c r="I31" s="105"/>
      <c r="J31" s="66"/>
      <c r="K31" s="104"/>
      <c r="L31" s="104"/>
      <c r="M31" s="105"/>
      <c r="N31" s="104"/>
      <c r="O31" s="104">
        <v>1</v>
      </c>
      <c r="P31" s="105"/>
    </row>
    <row r="32" spans="1:16" s="58" customFormat="1" ht="15.75" thickBot="1" x14ac:dyDescent="0.3">
      <c r="A32" s="92" t="s">
        <v>60</v>
      </c>
      <c r="B32" s="103">
        <v>2</v>
      </c>
      <c r="C32" s="104"/>
      <c r="D32" s="104"/>
      <c r="E32" s="64"/>
      <c r="F32" s="104"/>
      <c r="G32" s="104"/>
      <c r="H32" s="104">
        <v>3</v>
      </c>
      <c r="I32" s="105"/>
      <c r="J32" s="70"/>
      <c r="K32" s="56"/>
      <c r="L32" s="56"/>
      <c r="M32" s="69"/>
      <c r="N32" s="71"/>
      <c r="O32" s="56"/>
      <c r="P32" s="69"/>
    </row>
    <row r="33" spans="1:16" ht="15.75" thickBot="1" x14ac:dyDescent="0.3">
      <c r="A33" s="32" t="s">
        <v>11</v>
      </c>
      <c r="B33" s="47">
        <f>SUM(B24:B32)</f>
        <v>8</v>
      </c>
      <c r="C33" s="47">
        <f>SUM(C24:C32)</f>
        <v>2</v>
      </c>
      <c r="D33" s="47">
        <f>SUM(D24:D32)</f>
        <v>1</v>
      </c>
      <c r="E33" s="48">
        <f>SUM(E24:E32)</f>
        <v>4</v>
      </c>
      <c r="F33" s="48">
        <f>SUM(F24:F32)</f>
        <v>1</v>
      </c>
      <c r="G33" s="48">
        <f>SUM(G24:G32)</f>
        <v>1</v>
      </c>
      <c r="H33" s="48">
        <f>SUM(H24:H32)</f>
        <v>27</v>
      </c>
      <c r="I33" s="49">
        <f>SUM(I24:I32)</f>
        <v>0</v>
      </c>
      <c r="J33" s="50">
        <f>SUM(J24:J32)</f>
        <v>0</v>
      </c>
      <c r="K33" s="48">
        <f>SUM(K24:K32)</f>
        <v>0</v>
      </c>
      <c r="L33" s="48">
        <f>SUM(L24:L32)</f>
        <v>0</v>
      </c>
      <c r="M33" s="50">
        <f>SUM(M24:M32)</f>
        <v>0</v>
      </c>
      <c r="N33" s="47">
        <f>SUM(N24:N32)</f>
        <v>0</v>
      </c>
      <c r="O33" s="48">
        <f>SUM(O24:O32)</f>
        <v>7</v>
      </c>
      <c r="P33" s="51">
        <f>SUM(P24:P32)</f>
        <v>0</v>
      </c>
    </row>
  </sheetData>
  <mergeCells count="13">
    <mergeCell ref="A20:F20"/>
    <mergeCell ref="A19:F19"/>
    <mergeCell ref="A2:H2"/>
    <mergeCell ref="A21:A23"/>
    <mergeCell ref="B21:P21"/>
    <mergeCell ref="B22:I22"/>
    <mergeCell ref="J22:M22"/>
    <mergeCell ref="N22:O22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2" sqref="B1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5" t="s">
        <v>0</v>
      </c>
      <c r="B1" s="25" t="s">
        <v>1</v>
      </c>
      <c r="C1" s="33" t="s">
        <v>2</v>
      </c>
      <c r="D1" s="35" t="s">
        <v>3</v>
      </c>
      <c r="E1" s="132" t="s">
        <v>37</v>
      </c>
      <c r="F1" s="133"/>
    </row>
    <row r="2" spans="1:6" ht="94.5" customHeight="1" thickBot="1" x14ac:dyDescent="0.3">
      <c r="A2" s="36"/>
      <c r="B2" s="37"/>
      <c r="C2" s="37"/>
      <c r="D2" s="38"/>
      <c r="E2" s="130" t="s">
        <v>44</v>
      </c>
      <c r="F2" s="131"/>
    </row>
    <row r="3" spans="1:6" ht="17.25" customHeight="1" thickBot="1" x14ac:dyDescent="0.3">
      <c r="A3" s="36"/>
      <c r="B3" s="37"/>
      <c r="C3" s="37"/>
      <c r="D3" s="38"/>
      <c r="E3" s="130"/>
      <c r="F3" s="131"/>
    </row>
    <row r="4" spans="1:6" ht="15.75" thickBot="1" x14ac:dyDescent="0.3">
      <c r="A4" s="16"/>
      <c r="B4" s="17"/>
      <c r="C4" s="17"/>
      <c r="D4" s="9"/>
      <c r="E4" s="130"/>
      <c r="F4" s="131"/>
    </row>
    <row r="5" spans="1:6" ht="15.75" thickBot="1" x14ac:dyDescent="0.3">
      <c r="A5" s="36"/>
      <c r="B5" s="37"/>
      <c r="C5" s="37"/>
      <c r="D5" s="38"/>
      <c r="E5" s="130"/>
      <c r="F5" s="131"/>
    </row>
    <row r="6" spans="1:6" ht="15.75" thickBot="1" x14ac:dyDescent="0.3">
      <c r="A6" s="39"/>
      <c r="B6" s="37"/>
      <c r="C6" s="37"/>
      <c r="D6" s="40"/>
      <c r="E6" s="130"/>
      <c r="F6" s="131"/>
    </row>
    <row r="7" spans="1:6" ht="15.75" thickBot="1" x14ac:dyDescent="0.3">
      <c r="A7" s="41" t="s">
        <v>36</v>
      </c>
      <c r="B7" s="42"/>
      <c r="C7" s="43"/>
      <c r="D7" s="44"/>
      <c r="E7" s="45"/>
      <c r="F7" s="46"/>
    </row>
    <row r="9" spans="1:6" x14ac:dyDescent="0.25">
      <c r="A9" s="100" t="s">
        <v>42</v>
      </c>
      <c r="B9" s="100"/>
      <c r="C9" s="100"/>
      <c r="D9" s="100"/>
      <c r="E9" s="100"/>
      <c r="F9" s="100"/>
    </row>
    <row r="10" spans="1:6" x14ac:dyDescent="0.25">
      <c r="A10" s="100" t="s">
        <v>46</v>
      </c>
      <c r="B10" s="100"/>
      <c r="C10" s="100"/>
      <c r="D10" s="100"/>
      <c r="E10" s="100"/>
      <c r="F10" s="100"/>
    </row>
    <row r="11" spans="1:6" x14ac:dyDescent="0.25">
      <c r="A11" s="129" t="s">
        <v>47</v>
      </c>
      <c r="B11" s="129"/>
      <c r="C11" s="129"/>
      <c r="D11" s="129"/>
      <c r="E11" s="129"/>
      <c r="F11" s="129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2022-02-16T06:38:34Z</cp:lastPrinted>
  <dcterms:created xsi:type="dcterms:W3CDTF">2011-01-12T08:08:50Z</dcterms:created>
  <dcterms:modified xsi:type="dcterms:W3CDTF">2022-02-28T09:48:39Z</dcterms:modified>
</cp:coreProperties>
</file>