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k035\VŠB-TU Ostrava\KVVAV - Komercionalizace\PROJEKTY\GAMA II\REALIZACE\2 KOLO SBĚRU\DOKUMENTY WEB page\"/>
    </mc:Choice>
  </mc:AlternateContent>
  <xr:revisionPtr revIDLastSave="5" documentId="8_{808677F3-19EA-4D61-B131-62318FF6EF27}" xr6:coauthVersionLast="36" xr6:coauthVersionMax="36" xr10:uidLastSave="{89920EAD-554F-4433-BBDD-D13CEA19F767}"/>
  <bookViews>
    <workbookView xWindow="0" yWindow="0" windowWidth="29010" windowHeight="12540" xr2:uid="{00000000-000D-0000-FFFF-FFFF00000000}"/>
  </bookViews>
  <sheets>
    <sheet name="List1" sheetId="1" r:id="rId1"/>
  </sheets>
  <calcPr calcId="191028"/>
</workbook>
</file>

<file path=xl/calcChain.xml><?xml version="1.0" encoding="utf-8"?>
<calcChain xmlns="http://schemas.openxmlformats.org/spreadsheetml/2006/main">
  <c r="D34" i="1" l="1"/>
  <c r="C34" i="1"/>
  <c r="C9" i="1" l="1"/>
  <c r="D33" i="1"/>
  <c r="C33" i="1"/>
  <c r="D30" i="1"/>
  <c r="C30" i="1"/>
  <c r="B30" i="1"/>
  <c r="D9" i="1"/>
  <c r="B9" i="1"/>
  <c r="B33" i="1"/>
  <c r="D20" i="1"/>
  <c r="C20" i="1"/>
  <c r="B20" i="1"/>
  <c r="B34" i="1" l="1"/>
  <c r="C35" i="1"/>
  <c r="C10" i="1" s="1"/>
  <c r="B35" i="1" l="1"/>
  <c r="B10" i="1" s="1"/>
  <c r="D35" i="1" l="1"/>
  <c r="D10" i="1" s="1"/>
</calcChain>
</file>

<file path=xl/sharedStrings.xml><?xml version="1.0" encoding="utf-8"?>
<sst xmlns="http://schemas.openxmlformats.org/spreadsheetml/2006/main" count="37" uniqueCount="23">
  <si>
    <t>Podrobný rozpočet</t>
  </si>
  <si>
    <t>POLOŽKA</t>
  </si>
  <si>
    <t>ROK 2020</t>
  </si>
  <si>
    <t>ROK 2021</t>
  </si>
  <si>
    <t>ROK 2022</t>
  </si>
  <si>
    <t>jsou náklady vzniklé v přímé souvislosti s řešením projektu, tj. přenesení části výzkumné činnosti projektu na dodavatele. Dodavatelem služeb nesmí být člen řešitelského týmu ani jiný zaměstnanec příjemce nebo osoba spojená (ve smyslu § 23 odst. 7 zákona č. 586/1992 Sb., o daních z příjmů) s příjemcem. Náklady na služby (subdodávky) jsou omezeny 20 % z celkových uznaných nákladů všech účastníků projektu za celou dobu řešení; to neplatí ve veřejné zakázce ve výzkumu, vývoji a inovacích, kde tyto náklady může poskytovatel v souladu se ZVZ omezit věcně v zadávacích podmínkách.</t>
  </si>
  <si>
    <t>MEZISOUČET</t>
  </si>
  <si>
    <t xml:space="preserve">náklady na ochranu duševního vlastnictví pro malé a střední podniky (mimo velkých podniků) a pro výzkumné organizace náklady na získání práv k průmyslovému vlastnictví, které jsou výsledkem projektu (poplatky, překlady, rešerše, náklady na patentového zástupce) a další provozní náklady vzniklé v přímé souvislosti s řešením projektu, kterými jsou materiál, zásoby, drobný hmotný a nehmotný majetek. Za podmínek existence vnitřního předpisu, prokázání prvotními účetními doklady, bez započtení zisku a dodržení všech principů uvedených v této části, lze uznat rovněž plnění mezi organizačními složkami příjemce (tzv. vnitrofaktury). Náklady na provoz, opravy, údržbu dlouhodobého hmotného a nehmotného majetku využívaného při řešení projektu, a to ve výši odpovídající délce období a podílu předpokládaného užití. Část odpisů dlouhodobého hmotného a nehmotného majetku ve výši odpovídající délce období a podílu předpokládaného užití tohoto majetku pro řešení  projektu, který nebyl pořízen z veřejných prostředků a není zahrnut do kategorie investice tohoto projektu. Cestovní náklady vzniklé v přímé souvislosti s řešením projektu a nezbytné pro jeho řešení (náklady na pracovní pobyty, konferenční poplatky - pouze při aktivní účasti pracovníka), přičemž musí být prokazatelný přínos cesty pro řešení projektu a s tím spojené cestovní náhrady ve výši, která je vymezena pro zaměstnavatele v § 109 odst. 3 Zákoníku práce. </t>
  </si>
  <si>
    <t>Cestovné</t>
  </si>
  <si>
    <t>patentové služby</t>
  </si>
  <si>
    <t>jsou náklady na mzdy nebo platy a povinné odvody na pojistné na všeobecné zdravotní pojištění, pojistné na sociální zabezpečení a příspěvek na státní politiku zaměstnanosti a další zákonné povinnosti zaměstnavatele nebo povinnosti zaměstnavatele vyplývající z platných vnitřních předpisů (např. fond kulturních a sociálních potřeb, sociální fond, zákonné pojištění odpovědnosti zaměstnavatele, apod.). Mzdy nebo platy, odměny z dohod o pracovní činnosti či dohod o provedení práce pracovníků musí odpovídat schválenému mzdovému, platovému nebo jinému předpisu příjemce. V případě náhrad jsou způsobilými náklady náhrady za řádnou dovolenou (a to u pracovníka s pevně stanoveným pracovním úvazkem v projektu) a nemoc (a to v případě, že je pracovník zaměstnán na základě pracovní smlouvy či dohody o pracovní činnosti). Osobě samostatně výdělečně činné náleží odměna za činnost při řešení návrhu projektu, pokud hodinová sazba v sobě nezahrnuje přirážku za riziko podnikatele a za
řízení společnosti, pokud odpovídá hodinové sazbě zaměstnanců s obdobnou kvalifikací  či zkušeností (je v místě a čase obvyklá) a pokud v sobě zahrnuje i povinné náklady na sociální a zdravotní pojištění. Mimořádné roční odměny mohou být vypláceny jen
pracovníkům, kteří se na projektu podílejí na základě uzavřené Pracovní smlouvy, Dohody o provedení práce či Dohody o pracovní činnosti</t>
  </si>
  <si>
    <t>● Řešitel</t>
  </si>
  <si>
    <t>●  člen</t>
  </si>
  <si>
    <t>●  metodický garant POC (100 000/dílčí projekt) - doplní CPI</t>
  </si>
  <si>
    <t>Nepřímé náklady (flat rate)</t>
  </si>
  <si>
    <t>výše 25% ze součtu skutečně vykázaných osobních nákladů a ostatních přímých nákladů  v příslušném roce</t>
  </si>
  <si>
    <t>SOUČET</t>
  </si>
  <si>
    <t xml:space="preserve">Osobní náklady </t>
  </si>
  <si>
    <t>Náklady na výdaje a služby (max 20% z rozpočtu DP) Například: výroba kontrukce, programovací služby atd.</t>
  </si>
  <si>
    <r>
      <t xml:space="preserve">Prosím vyplnit ve formě vzorce  </t>
    </r>
    <r>
      <rPr>
        <b/>
        <i/>
        <sz val="10"/>
        <color theme="1"/>
        <rFont val="Calibri"/>
        <family val="2"/>
        <charset val="238"/>
        <scheme val="minor"/>
      </rPr>
      <t>úvazek</t>
    </r>
    <r>
      <rPr>
        <i/>
        <sz val="10"/>
        <color theme="1"/>
        <rFont val="Calibri"/>
        <family val="2"/>
        <charset val="238"/>
        <scheme val="minor"/>
      </rPr>
      <t xml:space="preserve"> x </t>
    </r>
    <r>
      <rPr>
        <b/>
        <i/>
        <sz val="10"/>
        <color theme="1"/>
        <rFont val="Calibri"/>
        <family val="2"/>
        <charset val="238"/>
        <scheme val="minor"/>
      </rPr>
      <t xml:space="preserve">superhrubá mzda </t>
    </r>
    <r>
      <rPr>
        <i/>
        <sz val="10"/>
        <color theme="1"/>
        <rFont val="Calibri"/>
        <family val="2"/>
        <charset val="238"/>
        <scheme val="minor"/>
      </rPr>
      <t xml:space="preserve">x </t>
    </r>
    <r>
      <rPr>
        <b/>
        <i/>
        <sz val="10"/>
        <color theme="1"/>
        <rFont val="Calibri"/>
        <family val="2"/>
        <charset val="238"/>
        <scheme val="minor"/>
      </rPr>
      <t>počet měsíců v daném kalendářním roce</t>
    </r>
  </si>
  <si>
    <t>kontrolní řádek: max 20% z rozpočtu DP</t>
  </si>
  <si>
    <t>kontrolní řádek: max 25%</t>
  </si>
  <si>
    <r>
      <rPr>
        <b/>
        <sz val="11"/>
        <color theme="5" tint="-0.249977111117893"/>
        <rFont val="Calibri"/>
        <family val="2"/>
        <charset val="238"/>
        <scheme val="minor"/>
      </rPr>
      <t>Ostatní náklady (popište jednotlivé materiály). Například : čerpadlo, zdroj, hydraulické součásti (rychlospojky, fitinky, radiátory, hadice, ventily, kohouty, jiné komponenty), elektronické součástky ( vodiče. Konrektory atd), mechanické součásti atd.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Prosím, každou uvažovanou součástku, zařízení, uveďte na samostatný řádek. Neplatí to v případě drobných nákupů ve smyslu šroubků, matek , drátků a jiné)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</si>
</sst>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medium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medium">
        <color theme="4"/>
      </right>
      <top/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medium">
        <color theme="4"/>
      </right>
      <top style="thin">
        <color theme="4"/>
      </top>
      <bottom/>
      <diagonal/>
    </border>
    <border>
      <left style="medium">
        <color theme="4"/>
      </left>
      <right/>
      <top style="thin">
        <color theme="4"/>
      </top>
      <bottom/>
      <diagonal/>
    </border>
    <border>
      <left style="medium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justify"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1" fillId="0" borderId="17" xfId="0" applyFont="1" applyBorder="1" applyAlignment="1">
      <alignment horizontal="justify" vertical="center"/>
    </xf>
    <xf numFmtId="0" fontId="1" fillId="0" borderId="11" xfId="0" applyFont="1" applyBorder="1"/>
    <xf numFmtId="0" fontId="1" fillId="4" borderId="16" xfId="0" applyFont="1" applyFill="1" applyBorder="1"/>
    <xf numFmtId="0" fontId="9" fillId="0" borderId="11" xfId="0" applyFont="1" applyBorder="1" applyAlignment="1">
      <alignment horizontal="justify" vertical="center"/>
    </xf>
    <xf numFmtId="0" fontId="0" fillId="0" borderId="2" xfId="0" applyFont="1" applyFill="1" applyBorder="1"/>
    <xf numFmtId="0" fontId="0" fillId="0" borderId="18" xfId="0" applyFont="1" applyFill="1" applyBorder="1"/>
    <xf numFmtId="0" fontId="0" fillId="0" borderId="1" xfId="0" applyFont="1" applyFill="1" applyBorder="1"/>
    <xf numFmtId="0" fontId="0" fillId="0" borderId="12" xfId="0" applyFont="1" applyFill="1" applyBorder="1"/>
    <xf numFmtId="0" fontId="0" fillId="0" borderId="11" xfId="0" applyFont="1" applyBorder="1" applyAlignment="1">
      <alignment horizontal="justify" vertical="center"/>
    </xf>
    <xf numFmtId="0" fontId="0" fillId="3" borderId="4" xfId="0" applyFont="1" applyFill="1" applyBorder="1"/>
    <xf numFmtId="0" fontId="0" fillId="3" borderId="20" xfId="0" applyFont="1" applyFill="1" applyBorder="1"/>
    <xf numFmtId="0" fontId="13" fillId="2" borderId="11" xfId="0" applyFont="1" applyFill="1" applyBorder="1" applyAlignment="1" applyProtection="1">
      <alignment horizontal="left" vertical="top" wrapText="1"/>
      <protection locked="0"/>
    </xf>
    <xf numFmtId="0" fontId="0" fillId="0" borderId="17" xfId="0" applyFont="1" applyBorder="1" applyAlignment="1">
      <alignment horizontal="justify" vertical="center"/>
    </xf>
    <xf numFmtId="0" fontId="0" fillId="0" borderId="0" xfId="0" applyFont="1"/>
    <xf numFmtId="0" fontId="6" fillId="3" borderId="14" xfId="0" applyFont="1" applyFill="1" applyBorder="1" applyAlignment="1" applyProtection="1">
      <alignment horizontal="right" vertical="top" wrapText="1"/>
    </xf>
    <xf numFmtId="0" fontId="6" fillId="3" borderId="15" xfId="0" applyFont="1" applyFill="1" applyBorder="1" applyAlignment="1" applyProtection="1">
      <alignment horizontal="right" vertical="top" wrapText="1"/>
    </xf>
    <xf numFmtId="0" fontId="1" fillId="5" borderId="3" xfId="0" applyFont="1" applyFill="1" applyBorder="1"/>
    <xf numFmtId="0" fontId="0" fillId="5" borderId="19" xfId="0" applyFont="1" applyFill="1" applyBorder="1" applyAlignment="1">
      <alignment horizontal="justify" vertical="center"/>
    </xf>
    <xf numFmtId="0" fontId="0" fillId="5" borderId="13" xfId="0" applyFont="1" applyFill="1" applyBorder="1" applyAlignment="1">
      <alignment horizontal="justify" vertical="center"/>
    </xf>
    <xf numFmtId="0" fontId="0" fillId="5" borderId="1" xfId="0" applyFill="1" applyBorder="1"/>
    <xf numFmtId="0" fontId="12" fillId="5" borderId="1" xfId="0" applyFont="1" applyFill="1" applyBorder="1" applyAlignment="1">
      <alignment wrapText="1"/>
    </xf>
    <xf numFmtId="0" fontId="8" fillId="5" borderId="1" xfId="0" applyFont="1" applyFill="1" applyBorder="1"/>
    <xf numFmtId="0" fontId="5" fillId="5" borderId="1" xfId="0" applyFont="1" applyFill="1" applyBorder="1" applyAlignment="1">
      <alignment wrapText="1"/>
    </xf>
    <xf numFmtId="0" fontId="10" fillId="5" borderId="1" xfId="0" applyFont="1" applyFill="1" applyBorder="1"/>
    <xf numFmtId="0" fontId="4" fillId="5" borderId="1" xfId="0" applyFont="1" applyFill="1" applyBorder="1"/>
    <xf numFmtId="0" fontId="12" fillId="5" borderId="1" xfId="0" applyFont="1" applyFill="1" applyBorder="1"/>
    <xf numFmtId="0" fontId="13" fillId="2" borderId="17" xfId="0" applyFont="1" applyFill="1" applyBorder="1" applyAlignment="1" applyProtection="1">
      <alignment horizontal="left" vertical="top" wrapText="1"/>
      <protection locked="0"/>
    </xf>
    <xf numFmtId="10" fontId="14" fillId="5" borderId="4" xfId="0" applyNumberFormat="1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right" vertical="center"/>
    </xf>
    <xf numFmtId="0" fontId="6" fillId="3" borderId="1" xfId="0" applyFont="1" applyFill="1" applyBorder="1" applyAlignment="1" applyProtection="1">
      <alignment horizontal="right" vertical="top" wrapText="1"/>
    </xf>
    <xf numFmtId="0" fontId="0" fillId="0" borderId="25" xfId="0" applyFont="1" applyBorder="1"/>
    <xf numFmtId="0" fontId="0" fillId="0" borderId="26" xfId="0" applyFont="1" applyFill="1" applyBorder="1"/>
    <xf numFmtId="0" fontId="0" fillId="0" borderId="27" xfId="0" applyFont="1" applyFill="1" applyBorder="1"/>
    <xf numFmtId="0" fontId="0" fillId="5" borderId="11" xfId="0" applyFont="1" applyFill="1" applyBorder="1"/>
    <xf numFmtId="0" fontId="6" fillId="3" borderId="12" xfId="0" applyFont="1" applyFill="1" applyBorder="1" applyAlignment="1" applyProtection="1">
      <alignment horizontal="right" vertical="top" wrapText="1"/>
    </xf>
    <xf numFmtId="0" fontId="14" fillId="5" borderId="13" xfId="0" applyFont="1" applyFill="1" applyBorder="1" applyAlignment="1">
      <alignment horizontal="right" vertical="center"/>
    </xf>
    <xf numFmtId="10" fontId="14" fillId="5" borderId="14" xfId="0" applyNumberFormat="1" applyFont="1" applyFill="1" applyBorder="1" applyAlignment="1">
      <alignment horizontal="center" vertical="center"/>
    </xf>
    <xf numFmtId="10" fontId="14" fillId="5" borderId="15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2" fontId="8" fillId="5" borderId="5" xfId="0" applyNumberFormat="1" applyFont="1" applyFill="1" applyBorder="1" applyAlignment="1">
      <alignment horizontal="left" vertical="center" wrapText="1"/>
    </xf>
    <xf numFmtId="2" fontId="8" fillId="5" borderId="6" xfId="0" applyNumberFormat="1" applyFont="1" applyFill="1" applyBorder="1" applyAlignment="1">
      <alignment horizontal="left" vertical="center" wrapText="1"/>
    </xf>
    <xf numFmtId="2" fontId="8" fillId="5" borderId="7" xfId="0" applyNumberFormat="1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/>
    </xf>
    <xf numFmtId="0" fontId="8" fillId="5" borderId="10" xfId="0" applyFont="1" applyFill="1" applyBorder="1" applyAlignment="1">
      <alignment horizontal="left" vertical="center"/>
    </xf>
    <xf numFmtId="0" fontId="8" fillId="5" borderId="22" xfId="0" applyFont="1" applyFill="1" applyBorder="1" applyAlignment="1">
      <alignment horizontal="left" vertical="center"/>
    </xf>
    <xf numFmtId="0" fontId="8" fillId="5" borderId="23" xfId="0" applyFont="1" applyFill="1" applyBorder="1" applyAlignment="1">
      <alignment horizontal="left" vertical="center"/>
    </xf>
    <xf numFmtId="0" fontId="8" fillId="5" borderId="24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zoomScale="85" zoomScaleNormal="85" workbookViewId="0">
      <selection activeCell="C7" sqref="C7"/>
    </sheetView>
  </sheetViews>
  <sheetFormatPr defaultRowHeight="15" x14ac:dyDescent="0.25"/>
  <cols>
    <col min="1" max="1" width="59.85546875" customWidth="1"/>
    <col min="2" max="4" width="12.7109375" customWidth="1"/>
    <col min="5" max="5" width="1.140625" customWidth="1"/>
    <col min="6" max="6" width="87" customWidth="1"/>
  </cols>
  <sheetData>
    <row r="1" spans="1:6" ht="19.5" thickBot="1" x14ac:dyDescent="0.35">
      <c r="A1" s="42" t="s">
        <v>0</v>
      </c>
      <c r="B1" s="43"/>
      <c r="C1" s="43"/>
      <c r="D1" s="44"/>
      <c r="F1" s="23"/>
    </row>
    <row r="2" spans="1:6" ht="15.75" thickBot="1" x14ac:dyDescent="0.3">
      <c r="A2" s="20" t="s">
        <v>1</v>
      </c>
      <c r="B2" s="20" t="s">
        <v>2</v>
      </c>
      <c r="C2" s="20" t="s">
        <v>3</v>
      </c>
      <c r="D2" s="20" t="s">
        <v>4</v>
      </c>
      <c r="F2" s="23"/>
    </row>
    <row r="3" spans="1:6" ht="64.5" customHeight="1" thickBot="1" x14ac:dyDescent="0.3">
      <c r="A3" s="48" t="s">
        <v>18</v>
      </c>
      <c r="B3" s="49"/>
      <c r="C3" s="49"/>
      <c r="D3" s="50"/>
      <c r="F3" s="24" t="s">
        <v>5</v>
      </c>
    </row>
    <row r="4" spans="1:6" x14ac:dyDescent="0.25">
      <c r="A4" s="4"/>
      <c r="B4" s="8">
        <v>0</v>
      </c>
      <c r="C4" s="8">
        <v>0</v>
      </c>
      <c r="D4" s="9">
        <v>0</v>
      </c>
      <c r="F4" s="23"/>
    </row>
    <row r="5" spans="1:6" ht="15.75" customHeight="1" x14ac:dyDescent="0.25">
      <c r="A5" s="12"/>
      <c r="B5" s="10">
        <v>0</v>
      </c>
      <c r="C5" s="10">
        <v>0</v>
      </c>
      <c r="D5" s="11">
        <v>0</v>
      </c>
      <c r="F5" s="23"/>
    </row>
    <row r="6" spans="1:6" x14ac:dyDescent="0.25">
      <c r="A6" s="5"/>
      <c r="B6" s="10">
        <v>0</v>
      </c>
      <c r="C6" s="10">
        <v>0</v>
      </c>
      <c r="D6" s="11">
        <v>0</v>
      </c>
      <c r="F6" s="23"/>
    </row>
    <row r="7" spans="1:6" x14ac:dyDescent="0.25">
      <c r="A7" s="5"/>
      <c r="B7" s="10">
        <v>0</v>
      </c>
      <c r="C7" s="10">
        <v>0</v>
      </c>
      <c r="D7" s="11">
        <v>0</v>
      </c>
      <c r="F7" s="23"/>
    </row>
    <row r="8" spans="1:6" x14ac:dyDescent="0.25">
      <c r="A8" s="5"/>
      <c r="B8" s="10">
        <v>0</v>
      </c>
      <c r="C8" s="10">
        <v>0</v>
      </c>
      <c r="D8" s="11">
        <v>0</v>
      </c>
      <c r="F8" s="23"/>
    </row>
    <row r="9" spans="1:6" x14ac:dyDescent="0.25">
      <c r="A9" s="21"/>
      <c r="B9" s="13">
        <f>SUM(B4:B8)</f>
        <v>0</v>
      </c>
      <c r="C9" s="13">
        <f>SUM(C4:C8)</f>
        <v>0</v>
      </c>
      <c r="D9" s="14">
        <f>SUM(D4:D8)</f>
        <v>0</v>
      </c>
      <c r="F9" s="25" t="s">
        <v>6</v>
      </c>
    </row>
    <row r="10" spans="1:6" ht="12.75" customHeight="1" thickBot="1" x14ac:dyDescent="0.3">
      <c r="A10" s="32" t="s">
        <v>20</v>
      </c>
      <c r="B10" s="31" t="str">
        <f>IF(B9=0,"náklady na služby",IF(B9/B35&gt;0.2,"nedovolená míra",B9/B35))</f>
        <v>náklady na služby</v>
      </c>
      <c r="C10" s="31" t="str">
        <f>IF(C9=0,"náklady na služby",IF(C9/C35&gt;0.2,"nedovolená míra",C9/C35))</f>
        <v>náklady na služby</v>
      </c>
      <c r="D10" s="31" t="str">
        <f>IF(D9=0,"náklady na služby",IF(D9/D35&gt;0.2,"nedovolená míra",D9/D35))</f>
        <v>náklady na služby</v>
      </c>
      <c r="F10" s="25"/>
    </row>
    <row r="11" spans="1:6" ht="150.75" customHeight="1" thickBot="1" x14ac:dyDescent="0.3">
      <c r="A11" s="45" t="s">
        <v>22</v>
      </c>
      <c r="B11" s="46"/>
      <c r="C11" s="46"/>
      <c r="D11" s="47"/>
      <c r="F11" s="24" t="s">
        <v>7</v>
      </c>
    </row>
    <row r="12" spans="1:6" ht="14.25" customHeight="1" x14ac:dyDescent="0.25">
      <c r="A12" s="30"/>
      <c r="B12" s="8">
        <v>0</v>
      </c>
      <c r="C12" s="8">
        <v>0</v>
      </c>
      <c r="D12" s="9">
        <v>0</v>
      </c>
      <c r="F12" s="26"/>
    </row>
    <row r="13" spans="1:6" ht="14.25" customHeight="1" x14ac:dyDescent="0.25">
      <c r="A13" s="15"/>
      <c r="B13" s="10">
        <v>0</v>
      </c>
      <c r="C13" s="10">
        <v>0</v>
      </c>
      <c r="D13" s="11">
        <v>0</v>
      </c>
      <c r="F13" s="26"/>
    </row>
    <row r="14" spans="1:6" ht="14.25" customHeight="1" x14ac:dyDescent="0.25">
      <c r="A14" s="15"/>
      <c r="B14" s="10">
        <v>0</v>
      </c>
      <c r="C14" s="10">
        <v>0</v>
      </c>
      <c r="D14" s="11">
        <v>0</v>
      </c>
      <c r="F14" s="26"/>
    </row>
    <row r="15" spans="1:6" ht="14.25" customHeight="1" x14ac:dyDescent="0.25">
      <c r="A15" s="15"/>
      <c r="B15" s="10">
        <v>0</v>
      </c>
      <c r="C15" s="10">
        <v>0</v>
      </c>
      <c r="D15" s="11">
        <v>0</v>
      </c>
      <c r="F15" s="26"/>
    </row>
    <row r="16" spans="1:6" ht="14.25" customHeight="1" x14ac:dyDescent="0.25">
      <c r="A16" s="15"/>
      <c r="B16" s="10">
        <v>0</v>
      </c>
      <c r="C16" s="10">
        <v>0</v>
      </c>
      <c r="D16" s="11">
        <v>0</v>
      </c>
      <c r="F16" s="26"/>
    </row>
    <row r="17" spans="1:7" ht="14.25" customHeight="1" x14ac:dyDescent="0.25">
      <c r="A17" s="15"/>
      <c r="B17" s="10">
        <v>0</v>
      </c>
      <c r="C17" s="10">
        <v>0</v>
      </c>
      <c r="D17" s="11">
        <v>0</v>
      </c>
      <c r="F17" s="26"/>
    </row>
    <row r="18" spans="1:7" x14ac:dyDescent="0.25">
      <c r="A18" s="15" t="s">
        <v>8</v>
      </c>
      <c r="B18" s="10">
        <v>0</v>
      </c>
      <c r="C18" s="10">
        <v>0</v>
      </c>
      <c r="D18" s="11">
        <v>0</v>
      </c>
      <c r="F18" s="23"/>
    </row>
    <row r="19" spans="1:7" x14ac:dyDescent="0.25">
      <c r="A19" s="15" t="s">
        <v>9</v>
      </c>
      <c r="B19" s="10">
        <v>0</v>
      </c>
      <c r="C19" s="10">
        <v>0</v>
      </c>
      <c r="D19" s="11">
        <v>0</v>
      </c>
      <c r="F19" s="23"/>
    </row>
    <row r="20" spans="1:7" ht="15.75" thickBot="1" x14ac:dyDescent="0.3">
      <c r="A20" s="22"/>
      <c r="B20" s="18">
        <f>SUM(B12:B19)</f>
        <v>0</v>
      </c>
      <c r="C20" s="18">
        <f t="shared" ref="C20:D20" si="0">SUM(C12:C19)</f>
        <v>0</v>
      </c>
      <c r="D20" s="19">
        <f t="shared" si="0"/>
        <v>0</v>
      </c>
      <c r="F20" s="25" t="s">
        <v>6</v>
      </c>
    </row>
    <row r="21" spans="1:7" ht="147.75" thickBot="1" x14ac:dyDescent="0.3">
      <c r="A21" s="51" t="s">
        <v>17</v>
      </c>
      <c r="B21" s="52"/>
      <c r="C21" s="52"/>
      <c r="D21" s="53"/>
      <c r="F21" s="24" t="s">
        <v>10</v>
      </c>
    </row>
    <row r="22" spans="1:7" x14ac:dyDescent="0.25">
      <c r="A22" s="16" t="s">
        <v>11</v>
      </c>
      <c r="B22" s="8">
        <v>0</v>
      </c>
      <c r="C22" s="8">
        <v>0</v>
      </c>
      <c r="D22" s="9">
        <v>0</v>
      </c>
      <c r="F22" s="27" t="s">
        <v>19</v>
      </c>
    </row>
    <row r="23" spans="1:7" x14ac:dyDescent="0.25">
      <c r="A23" s="12" t="s">
        <v>12</v>
      </c>
      <c r="B23" s="10">
        <v>0</v>
      </c>
      <c r="C23" s="10">
        <v>0</v>
      </c>
      <c r="D23" s="11">
        <v>0</v>
      </c>
      <c r="F23" s="27" t="s">
        <v>19</v>
      </c>
    </row>
    <row r="24" spans="1:7" x14ac:dyDescent="0.25">
      <c r="A24" s="12" t="s">
        <v>12</v>
      </c>
      <c r="B24" s="10">
        <v>0</v>
      </c>
      <c r="C24" s="10">
        <v>0</v>
      </c>
      <c r="D24" s="11">
        <v>0</v>
      </c>
      <c r="F24" s="27" t="s">
        <v>19</v>
      </c>
      <c r="G24" s="1"/>
    </row>
    <row r="25" spans="1:7" x14ac:dyDescent="0.25">
      <c r="A25" s="12" t="s">
        <v>12</v>
      </c>
      <c r="B25" s="10">
        <v>0</v>
      </c>
      <c r="C25" s="10">
        <v>0</v>
      </c>
      <c r="D25" s="11">
        <v>0</v>
      </c>
      <c r="F25" s="27" t="s">
        <v>19</v>
      </c>
      <c r="G25" s="1"/>
    </row>
    <row r="26" spans="1:7" x14ac:dyDescent="0.25">
      <c r="A26" s="12" t="s">
        <v>12</v>
      </c>
      <c r="B26" s="10">
        <v>0</v>
      </c>
      <c r="C26" s="10">
        <v>0</v>
      </c>
      <c r="D26" s="11">
        <v>0</v>
      </c>
      <c r="F26" s="27" t="s">
        <v>19</v>
      </c>
      <c r="G26" s="1"/>
    </row>
    <row r="27" spans="1:7" x14ac:dyDescent="0.25">
      <c r="A27" s="12" t="s">
        <v>12</v>
      </c>
      <c r="B27" s="10">
        <v>0</v>
      </c>
      <c r="C27" s="10">
        <v>0</v>
      </c>
      <c r="D27" s="11">
        <v>0</v>
      </c>
      <c r="F27" s="27" t="s">
        <v>19</v>
      </c>
      <c r="G27" s="1"/>
    </row>
    <row r="28" spans="1:7" x14ac:dyDescent="0.25">
      <c r="A28" s="12" t="s">
        <v>12</v>
      </c>
      <c r="B28" s="10">
        <v>0</v>
      </c>
      <c r="C28" s="10">
        <v>0</v>
      </c>
      <c r="D28" s="11">
        <v>0</v>
      </c>
      <c r="F28" s="27" t="s">
        <v>19</v>
      </c>
      <c r="G28" s="1"/>
    </row>
    <row r="29" spans="1:7" x14ac:dyDescent="0.25">
      <c r="A29" s="7" t="s">
        <v>13</v>
      </c>
      <c r="B29" s="10">
        <v>0</v>
      </c>
      <c r="C29" s="10">
        <v>0</v>
      </c>
      <c r="D29" s="11">
        <v>0</v>
      </c>
      <c r="F29" s="28"/>
      <c r="G29" s="1"/>
    </row>
    <row r="30" spans="1:7" ht="15.75" thickBot="1" x14ac:dyDescent="0.3">
      <c r="A30" s="21"/>
      <c r="B30" s="13">
        <f>SUM(B22:B29)</f>
        <v>0</v>
      </c>
      <c r="C30" s="13">
        <f>SUM(C22:C29)</f>
        <v>0</v>
      </c>
      <c r="D30" s="14">
        <f>SUM(D22:D29)</f>
        <v>0</v>
      </c>
      <c r="F30" s="25" t="s">
        <v>6</v>
      </c>
    </row>
    <row r="31" spans="1:7" ht="15.75" thickBot="1" x14ac:dyDescent="0.3">
      <c r="A31" s="54" t="s">
        <v>14</v>
      </c>
      <c r="B31" s="55"/>
      <c r="C31" s="55"/>
      <c r="D31" s="56"/>
      <c r="F31" s="29" t="s">
        <v>15</v>
      </c>
    </row>
    <row r="32" spans="1:7" x14ac:dyDescent="0.25">
      <c r="A32" s="34"/>
      <c r="B32" s="35">
        <v>0</v>
      </c>
      <c r="C32" s="35">
        <v>0</v>
      </c>
      <c r="D32" s="36">
        <v>0</v>
      </c>
      <c r="F32" s="23"/>
    </row>
    <row r="33" spans="1:6" x14ac:dyDescent="0.25">
      <c r="A33" s="37"/>
      <c r="B33" s="33">
        <f>B32</f>
        <v>0</v>
      </c>
      <c r="C33" s="33">
        <f>C32</f>
        <v>0</v>
      </c>
      <c r="D33" s="38">
        <f>D32</f>
        <v>0</v>
      </c>
      <c r="F33" s="25" t="s">
        <v>6</v>
      </c>
    </row>
    <row r="34" spans="1:6" ht="15.75" thickBot="1" x14ac:dyDescent="0.3">
      <c r="A34" s="39" t="s">
        <v>21</v>
      </c>
      <c r="B34" s="40" t="str">
        <f>IF(B33=0,"náklady flat rate",IF(B33/(B20+B30)&gt;0.25,"nedovolená míra",B33/(B20+B30)))</f>
        <v>náklady flat rate</v>
      </c>
      <c r="C34" s="40" t="str">
        <f>IF(C33=0,"náklady flat rate",IF(C33/(C20+C30)&gt;0.25,"nedovolená míra",C33/(C20+C30)))</f>
        <v>náklady flat rate</v>
      </c>
      <c r="D34" s="41" t="str">
        <f>IF(D33=0,"náklady flat rate",IF(D33/(D20+D30)&gt;0.25,"nedovolená míra",D33/(D20+D30)))</f>
        <v>náklady flat rate</v>
      </c>
      <c r="F34" s="25"/>
    </row>
    <row r="35" spans="1:6" ht="15.75" thickBot="1" x14ac:dyDescent="0.3">
      <c r="A35" s="17"/>
      <c r="B35" s="6">
        <f>B9+B20+B30+B33</f>
        <v>0</v>
      </c>
      <c r="C35" s="6">
        <f>C9+C20+C30+C33</f>
        <v>0</v>
      </c>
      <c r="D35" s="6">
        <f>D9+D20+D30+D33</f>
        <v>0</v>
      </c>
      <c r="F35" s="25" t="s">
        <v>16</v>
      </c>
    </row>
    <row r="47" spans="1:6" ht="153.75" customHeight="1" x14ac:dyDescent="0.25">
      <c r="F47" s="3"/>
    </row>
    <row r="48" spans="1:6" x14ac:dyDescent="0.25">
      <c r="F48" s="2"/>
    </row>
    <row r="49" spans="6:6" x14ac:dyDescent="0.25">
      <c r="F49" s="2"/>
    </row>
    <row r="50" spans="6:6" x14ac:dyDescent="0.25">
      <c r="F50" s="2"/>
    </row>
  </sheetData>
  <sheetProtection algorithmName="SHA-512" hashValue="O49ds4sFQ5gOYUxlyOzPGipF/716yTKaEUQ1+DsFwM8vvsjzoigeTjRQr+Ek7sd5F9CjYMeWDAoGpAN27hkcvA==" saltValue="XWMEPekQFHK3uMxd7z8P4A==" spinCount="100000" sheet="1" insertRows="0"/>
  <protectedRanges>
    <protectedRange sqref="A12:D19 A32:D32 A4:D8 A22:D29" name="Oblast2"/>
    <protectedRange algorithmName="SHA-512" hashValue="nfWLx8/mqN6KhrCQJjynoYrHdxQspUxbFW4Bzs8Oy3gc6S2l5F8XGyaAtfOLbTm9sKqDZ8bPID6F8Q3/9LcwWQ==" saltValue="bASh6kWzliO2RQq3jIl6Zg==" spinCount="100000" sqref="A32 B20:D20 B30:D30 A12:D19 A4:D8 A22:D29 B9:D10 B32:D34" name="Oblast1"/>
  </protectedRanges>
  <mergeCells count="5">
    <mergeCell ref="A1:D1"/>
    <mergeCell ref="A11:D11"/>
    <mergeCell ref="A3:D3"/>
    <mergeCell ref="A21:D21"/>
    <mergeCell ref="A31:D3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AE862352283546985F535225B4C147" ma:contentTypeVersion="10" ma:contentTypeDescription="Vytvoří nový dokument" ma:contentTypeScope="" ma:versionID="d617b572df9b5b83c228a9605bb18393">
  <xsd:schema xmlns:xsd="http://www.w3.org/2001/XMLSchema" xmlns:xs="http://www.w3.org/2001/XMLSchema" xmlns:p="http://schemas.microsoft.com/office/2006/metadata/properties" xmlns:ns2="05d1bcc0-d21a-44dc-9ed5-2a4b93fc614d" xmlns:ns3="d9fc06c0-644a-4dad-89c3-06d62d9e895b" targetNamespace="http://schemas.microsoft.com/office/2006/metadata/properties" ma:root="true" ma:fieldsID="3e890b942445a9b27f28993cb3fc3b61" ns2:_="" ns3:_="">
    <xsd:import namespace="05d1bcc0-d21a-44dc-9ed5-2a4b93fc614d"/>
    <xsd:import namespace="d9fc06c0-644a-4dad-89c3-06d62d9e895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1bcc0-d21a-44dc-9ed5-2a4b93fc61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c06c0-644a-4dad-89c3-06d62d9e89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436B9-291D-49D8-92E2-2B7E157B5841}"/>
</file>

<file path=customXml/itemProps2.xml><?xml version="1.0" encoding="utf-8"?>
<ds:datastoreItem xmlns:ds="http://schemas.openxmlformats.org/officeDocument/2006/customXml" ds:itemID="{77F99573-F318-4508-8AC5-91F0429EFCDE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f4658511-d3c3-40ce-995d-2ed61e625b88"/>
    <ds:schemaRef ds:uri="53b7ad4f-754b-490d-95f3-bc083a8e967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A4B6139-DA3A-47B7-9539-BD7EF7D66C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Michal Mokroš</dc:creator>
  <cp:keywords/>
  <dc:description/>
  <cp:lastModifiedBy>mok035</cp:lastModifiedBy>
  <cp:revision/>
  <dcterms:created xsi:type="dcterms:W3CDTF">2014-11-18T07:20:57Z</dcterms:created>
  <dcterms:modified xsi:type="dcterms:W3CDTF">2020-01-06T12:33:20Z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0x010100C7AE862352283546985F535225B4C147</vt:lpwstr>
  </property>
</Properties>
</file>